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miri files\طرح پایش اقتصادی محصولات نانو\طرح پایش اقتصاد نانو - 1403\"/>
    </mc:Choice>
  </mc:AlternateContent>
  <bookViews>
    <workbookView xWindow="-120" yWindow="-120" windowWidth="29040" windowHeight="15840" activeTab="2"/>
  </bookViews>
  <sheets>
    <sheet name="مشخصات شرکت" sheetId="1" r:id="rId1"/>
    <sheet name="فروش محصولات" sheetId="3" r:id="rId2"/>
    <sheet name="نیروی انسانی" sheetId="2" r:id="rId3"/>
    <sheet name="مالیات پرداختی" sheetId="4" r:id="rId4"/>
    <sheet name="Sheet2" sheetId="6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7" i="3" l="1"/>
  <c r="N86" i="3"/>
  <c r="I86" i="3"/>
  <c r="O86" i="3" s="1"/>
  <c r="I81" i="3"/>
  <c r="I76" i="3"/>
  <c r="I71" i="3"/>
  <c r="I66" i="3"/>
  <c r="I61" i="3"/>
  <c r="I56" i="3"/>
  <c r="I51" i="3"/>
  <c r="I46" i="3"/>
  <c r="I41" i="3"/>
  <c r="I36" i="3"/>
  <c r="I31" i="3"/>
  <c r="I26" i="3"/>
  <c r="I16" i="3"/>
  <c r="I21" i="3"/>
  <c r="I11" i="3"/>
  <c r="I6" i="3"/>
  <c r="I87" i="3" l="1"/>
  <c r="N11" i="3" l="1"/>
  <c r="N16" i="3"/>
  <c r="N21" i="3"/>
  <c r="N26" i="3"/>
  <c r="N31" i="3"/>
  <c r="N36" i="3"/>
  <c r="N41" i="3"/>
  <c r="N46" i="3"/>
  <c r="N51" i="3"/>
  <c r="N56" i="3"/>
  <c r="N61" i="3"/>
  <c r="N66" i="3"/>
  <c r="N71" i="3"/>
  <c r="N76" i="3"/>
  <c r="N81" i="3"/>
  <c r="N6" i="3"/>
  <c r="O11" i="3"/>
  <c r="O16" i="3"/>
  <c r="O21" i="3"/>
  <c r="O26" i="3"/>
  <c r="O31" i="3"/>
  <c r="O36" i="3"/>
  <c r="O41" i="3"/>
  <c r="O46" i="3"/>
  <c r="O51" i="3"/>
  <c r="O56" i="3"/>
  <c r="O61" i="3"/>
  <c r="O66" i="3"/>
  <c r="O71" i="3"/>
  <c r="O76" i="3"/>
  <c r="O81" i="3"/>
  <c r="O6" i="3"/>
  <c r="O12" i="2" l="1"/>
  <c r="N12" i="2"/>
  <c r="M12" i="2"/>
  <c r="L12" i="2"/>
  <c r="K12" i="2"/>
  <c r="J12" i="2"/>
  <c r="I12" i="2"/>
  <c r="H12" i="2"/>
  <c r="G12" i="2"/>
  <c r="F12" i="2"/>
  <c r="E12" i="2"/>
  <c r="L87" i="3"/>
  <c r="K87" i="3"/>
  <c r="J87" i="3"/>
  <c r="N87" i="3"/>
</calcChain>
</file>

<file path=xl/sharedStrings.xml><?xml version="1.0" encoding="utf-8"?>
<sst xmlns="http://schemas.openxmlformats.org/spreadsheetml/2006/main" count="72" uniqueCount="58">
  <si>
    <t>شناسه ملی</t>
  </si>
  <si>
    <r>
      <t xml:space="preserve">استان </t>
    </r>
    <r>
      <rPr>
        <b/>
        <sz val="10"/>
        <color theme="1"/>
        <rFont val="B Nazanin"/>
        <charset val="178"/>
      </rPr>
      <t>(محل تولید)</t>
    </r>
  </si>
  <si>
    <r>
      <t>نام شهر</t>
    </r>
    <r>
      <rPr>
        <b/>
        <sz val="10"/>
        <color theme="1"/>
        <rFont val="B Nazanin"/>
        <charset val="178"/>
      </rPr>
      <t>(محل تولید)</t>
    </r>
  </si>
  <si>
    <t xml:space="preserve">شماره تلفن:   </t>
  </si>
  <si>
    <t xml:space="preserve">شماره نمابر:        </t>
  </si>
  <si>
    <t>آدرس پست الكترونيكي:</t>
  </si>
  <si>
    <t>رديف</t>
  </si>
  <si>
    <t>شرح</t>
  </si>
  <si>
    <t>جمع</t>
  </si>
  <si>
    <t>كاركنان با مزد و حقوق تمام‌وقت</t>
  </si>
  <si>
    <t>كاركنان با مزد و حقوق پاره‌وقت</t>
  </si>
  <si>
    <t>كاركنان بدون مزد و حقوق</t>
  </si>
  <si>
    <t>کارکنان پروژه ای</t>
  </si>
  <si>
    <t>دکترا</t>
  </si>
  <si>
    <t>فوق لیسانس</t>
  </si>
  <si>
    <t>لیسانس</t>
  </si>
  <si>
    <t>فوق دیپلم</t>
  </si>
  <si>
    <t>دیپلم</t>
  </si>
  <si>
    <t>تحصیلات زیر دیپلم</t>
  </si>
  <si>
    <t>زن</t>
  </si>
  <si>
    <t>مرد</t>
  </si>
  <si>
    <t>ارزش (ریال)</t>
  </si>
  <si>
    <t>فروش داخلی</t>
  </si>
  <si>
    <t>ارزش (دلار)</t>
  </si>
  <si>
    <t>نام کشور</t>
  </si>
  <si>
    <t xml:space="preserve">سایر با ذکر نوع </t>
  </si>
  <si>
    <t>پرداختی (ریال)</t>
  </si>
  <si>
    <t>نام محصول / خدمت</t>
  </si>
  <si>
    <t xml:space="preserve">میزان فروش </t>
  </si>
  <si>
    <t>میزان فروش</t>
  </si>
  <si>
    <t>فروش کل (داخلی و خارجی)</t>
  </si>
  <si>
    <t>فروش خارجی (صادرات)</t>
  </si>
  <si>
    <t xml:space="preserve">فعالیت اصلی </t>
  </si>
  <si>
    <t xml:space="preserve">سال آغاز فعالیت </t>
  </si>
  <si>
    <t>تعداد نیروهای دارای تحصیلات نانویی</t>
  </si>
  <si>
    <t>تعداد نیروهای بدون تحصیلات و مهارت نانو</t>
  </si>
  <si>
    <t>تعداد نیرو به تفکیک وضعیت دستمزد</t>
  </si>
  <si>
    <t>تعداد نیرو به تفکیک مدرک تحصیلی</t>
  </si>
  <si>
    <t xml:space="preserve"> تعداد کارکنان بر حسب وضعیت دستمزد و مدرک تحصیلی به‌تفکیک جنس</t>
  </si>
  <si>
    <t xml:space="preserve">متوسط دستمزد ماهيانه‌ي‌‌ يك كاركن مزد و حقوق بگير </t>
  </si>
  <si>
    <t>جمع حقوق و مزايای پرداختی ماهانه به کارکنان</t>
  </si>
  <si>
    <t>واحد اندازه گیری مقدار 
(مثلا تن/کیلو/عدد/یا ....)</t>
  </si>
  <si>
    <t>آیا محصول یا خدمت دارای تاییدیه نانومقیاس است؟</t>
  </si>
  <si>
    <t>تعداد نیروهای دارای مهارت کار با نانو</t>
  </si>
  <si>
    <t>بخش اول - مشخصات  شرکت</t>
  </si>
  <si>
    <t xml:space="preserve">نام شرکت </t>
  </si>
  <si>
    <t>ارزش ریالی  صادرات (ریال)</t>
  </si>
  <si>
    <t>مشتری محصول (نام مشتری یا حوزه فعالیت مشتری. مثال: پتروشیمی ها یا شرکت خودروساز یا مصرف کننده نهایی مانند فروشگاه)</t>
  </si>
  <si>
    <t xml:space="preserve"> پرداختی به كاركنان مزد و حقوق بگير</t>
  </si>
  <si>
    <t xml:space="preserve">مالیات بر ارزش افزوده 
</t>
  </si>
  <si>
    <t xml:space="preserve">هزینه های تحقیق و توسعه
</t>
  </si>
  <si>
    <t xml:space="preserve">سایر مالیات ها 
</t>
  </si>
  <si>
    <t>بخش چهارم: پرداختی های شرکت در سال 1402</t>
  </si>
  <si>
    <t xml:space="preserve">بخش سوم ـ  تعداد كاركنان  و پرداختی به آنان در سال1402 </t>
  </si>
  <si>
    <t>متوسط قیمت فروش واحد (ریال)</t>
  </si>
  <si>
    <t>بلی</t>
  </si>
  <si>
    <t>خیر</t>
  </si>
  <si>
    <t xml:space="preserve"> بخش دوم- تولید و فروش محصولات و خدمات شرکت در سال 1402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</si>
</sst>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b/>
      <sz val="12"/>
      <color theme="1"/>
      <name val="B Nazanin"/>
      <charset val="178"/>
    </font>
    <font>
      <sz val="10"/>
      <color theme="1"/>
      <name val="B Yekan"/>
      <charset val="178"/>
    </font>
    <font>
      <b/>
      <sz val="10"/>
      <color theme="1"/>
      <name val="B Nazanin"/>
      <charset val="178"/>
    </font>
    <font>
      <sz val="12"/>
      <color theme="1"/>
      <name val="B Nazanin"/>
      <charset val="178"/>
    </font>
    <font>
      <sz val="14"/>
      <color theme="1"/>
      <name val="B Nazanin"/>
      <charset val="178"/>
    </font>
    <font>
      <b/>
      <sz val="9"/>
      <color theme="1"/>
      <name val="B Nazanin"/>
      <charset val="178"/>
    </font>
    <font>
      <b/>
      <sz val="16"/>
      <color theme="1"/>
      <name val="B Nazanin"/>
      <charset val="178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4" xfId="0" applyBorder="1" applyAlignment="1" applyProtection="1">
      <alignment horizontal="center"/>
      <protection locked="0"/>
    </xf>
    <xf numFmtId="0" fontId="3" fillId="0" borderId="4" xfId="0" applyFont="1" applyBorder="1"/>
    <xf numFmtId="0" fontId="3" fillId="0" borderId="4" xfId="0" applyFont="1" applyBorder="1" applyProtection="1">
      <protection locked="0"/>
    </xf>
    <xf numFmtId="1" fontId="4" fillId="3" borderId="4" xfId="0" applyNumberFormat="1" applyFont="1" applyFill="1" applyBorder="1" applyAlignment="1" applyProtection="1">
      <alignment horizontal="center" vertical="center" readingOrder="1"/>
      <protection locked="0"/>
    </xf>
    <xf numFmtId="0" fontId="0" fillId="0" borderId="4" xfId="0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4" xfId="0" applyFont="1" applyBorder="1" applyAlignment="1">
      <alignment horizontal="right" vertical="center" wrapText="1" readingOrder="2"/>
    </xf>
    <xf numFmtId="0" fontId="1" fillId="0" borderId="4" xfId="0" applyFont="1" applyBorder="1" applyAlignment="1">
      <alignment vertical="center" wrapText="1" readingOrder="2"/>
    </xf>
    <xf numFmtId="0" fontId="5" fillId="5" borderId="4" xfId="0" applyFont="1" applyFill="1" applyBorder="1" applyAlignment="1">
      <alignment horizontal="center" vertical="center" wrapText="1" readingOrder="2"/>
    </xf>
    <xf numFmtId="0" fontId="2" fillId="0" borderId="4" xfId="0" applyFont="1" applyBorder="1" applyAlignment="1" applyProtection="1">
      <alignment horizontal="right" vertical="center" wrapText="1" readingOrder="2"/>
      <protection locked="0"/>
    </xf>
    <xf numFmtId="3" fontId="6" fillId="0" borderId="4" xfId="0" applyNumberFormat="1" applyFont="1" applyBorder="1" applyAlignment="1" applyProtection="1">
      <alignment horizontal="center" vertical="center" wrapText="1" readingOrder="2"/>
      <protection locked="0"/>
    </xf>
    <xf numFmtId="3" fontId="6" fillId="0" borderId="4" xfId="0" applyNumberFormat="1" applyFont="1" applyBorder="1" applyAlignment="1" applyProtection="1">
      <alignment vertical="center" wrapText="1" readingOrder="2"/>
      <protection locked="0"/>
    </xf>
    <xf numFmtId="0" fontId="5" fillId="6" borderId="4" xfId="0" applyFont="1" applyFill="1" applyBorder="1" applyAlignment="1">
      <alignment horizontal="center" vertical="center" wrapText="1" readingOrder="2"/>
    </xf>
    <xf numFmtId="3" fontId="2" fillId="7" borderId="4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1" fillId="2" borderId="4" xfId="0" applyFont="1" applyFill="1" applyBorder="1" applyAlignment="1">
      <alignment horizontal="center" vertical="center" wrapText="1" readingOrder="2"/>
    </xf>
    <xf numFmtId="0" fontId="5" fillId="0" borderId="4" xfId="0" applyFont="1" applyBorder="1" applyAlignment="1">
      <alignment horizontal="right" vertical="center" wrapText="1" readingOrder="2"/>
    </xf>
    <xf numFmtId="164" fontId="6" fillId="0" borderId="5" xfId="0" applyNumberFormat="1" applyFont="1" applyBorder="1" applyAlignment="1" applyProtection="1">
      <alignment horizontal="center" vertical="center" wrapText="1" readingOrder="2"/>
      <protection locked="0"/>
    </xf>
    <xf numFmtId="0" fontId="1" fillId="0" borderId="5" xfId="0" applyFont="1" applyBorder="1" applyAlignment="1" applyProtection="1">
      <alignment horizontal="right" vertical="center" wrapText="1" readingOrder="2"/>
      <protection locked="0"/>
    </xf>
    <xf numFmtId="0" fontId="8" fillId="0" borderId="5" xfId="0" applyFont="1" applyBorder="1" applyAlignment="1" applyProtection="1">
      <alignment horizontal="center" vertical="center" wrapText="1" readingOrder="2"/>
      <protection locked="0"/>
    </xf>
    <xf numFmtId="0" fontId="8" fillId="0" borderId="5" xfId="0" applyFont="1" applyBorder="1" applyAlignment="1" applyProtection="1">
      <alignment horizontal="center" vertical="center" readingOrder="2"/>
      <protection locked="0"/>
    </xf>
    <xf numFmtId="164" fontId="8" fillId="0" borderId="4" xfId="0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right" vertical="center" wrapText="1" readingOrder="2"/>
      <protection locked="0"/>
    </xf>
    <xf numFmtId="0" fontId="5" fillId="8" borderId="1" xfId="0" applyFont="1" applyFill="1" applyBorder="1" applyAlignment="1" applyProtection="1">
      <alignment horizontal="center" vertical="center" wrapText="1" readingOrder="2"/>
      <protection locked="0"/>
    </xf>
    <xf numFmtId="164" fontId="5" fillId="9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1" fillId="10" borderId="4" xfId="0" applyFont="1" applyFill="1" applyBorder="1" applyAlignment="1">
      <alignment horizontal="center" vertical="center" wrapText="1" readingOrder="2"/>
    </xf>
    <xf numFmtId="0" fontId="3" fillId="10" borderId="4" xfId="0" applyFont="1" applyFill="1" applyBorder="1" applyAlignment="1">
      <alignment horizontal="center" vertical="center" wrapText="1" readingOrder="2"/>
    </xf>
    <xf numFmtId="164" fontId="5" fillId="8" borderId="1" xfId="0" applyNumberFormat="1" applyFont="1" applyFill="1" applyBorder="1" applyAlignment="1" applyProtection="1">
      <alignment horizontal="center" vertical="center" wrapText="1" readingOrder="2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8" fillId="0" borderId="11" xfId="0" applyNumberFormat="1" applyFont="1" applyBorder="1" applyAlignment="1" applyProtection="1">
      <alignment horizontal="center" vertical="center" wrapText="1" readingOrder="2"/>
      <protection locked="0"/>
    </xf>
    <xf numFmtId="164" fontId="0" fillId="0" borderId="0" xfId="0" applyNumberFormat="1" applyProtection="1">
      <protection locked="0"/>
    </xf>
    <xf numFmtId="164" fontId="1" fillId="0" borderId="5" xfId="0" applyNumberFormat="1" applyFont="1" applyBorder="1" applyAlignment="1" applyProtection="1">
      <alignment horizontal="center" vertical="center" wrapText="1" readingOrder="2"/>
      <protection locked="0"/>
    </xf>
    <xf numFmtId="0" fontId="1" fillId="0" borderId="5" xfId="0" applyFont="1" applyBorder="1" applyAlignment="1" applyProtection="1">
      <alignment horizontal="center" vertical="center" wrapText="1" readingOrder="2"/>
      <protection locked="0"/>
    </xf>
    <xf numFmtId="0" fontId="1" fillId="0" borderId="4" xfId="0" applyFont="1" applyBorder="1" applyAlignment="1" applyProtection="1">
      <alignment horizontal="center" vertical="center" wrapText="1" readingOrder="2"/>
      <protection locked="0"/>
    </xf>
    <xf numFmtId="0" fontId="5" fillId="6" borderId="5" xfId="0" applyFont="1" applyFill="1" applyBorder="1" applyAlignment="1" applyProtection="1">
      <alignment horizontal="center" vertical="center" wrapText="1" readingOrder="2"/>
      <protection locked="0"/>
    </xf>
    <xf numFmtId="164" fontId="5" fillId="6" borderId="5" xfId="0" applyNumberFormat="1" applyFont="1" applyFill="1" applyBorder="1" applyAlignment="1" applyProtection="1">
      <alignment horizontal="center" vertical="center" wrapText="1" readingOrder="2"/>
      <protection locked="0"/>
    </xf>
    <xf numFmtId="0" fontId="5" fillId="6" borderId="4" xfId="0" applyFont="1" applyFill="1" applyBorder="1" applyAlignment="1" applyProtection="1">
      <alignment horizontal="center" vertical="center" wrapText="1" readingOrder="2"/>
      <protection locked="0"/>
    </xf>
    <xf numFmtId="0" fontId="5" fillId="6" borderId="13" xfId="0" applyFont="1" applyFill="1" applyBorder="1" applyAlignment="1" applyProtection="1">
      <alignment horizontal="center" vertical="center" wrapText="1" readingOrder="2"/>
      <protection locked="0"/>
    </xf>
    <xf numFmtId="0" fontId="5" fillId="6" borderId="3" xfId="0" applyFont="1" applyFill="1" applyBorder="1" applyAlignment="1" applyProtection="1">
      <alignment horizontal="center" vertical="center" wrapText="1" readingOrder="2"/>
      <protection locked="0"/>
    </xf>
    <xf numFmtId="164" fontId="6" fillId="0" borderId="4" xfId="0" applyNumberFormat="1" applyFont="1" applyBorder="1" applyAlignment="1" applyProtection="1">
      <alignment horizontal="center" vertical="center" wrapText="1" readingOrder="2"/>
      <protection locked="0"/>
    </xf>
    <xf numFmtId="0" fontId="9" fillId="11" borderId="1" xfId="0" applyFont="1" applyFill="1" applyBorder="1" applyAlignment="1" applyProtection="1">
      <alignment horizontal="center" vertical="center" readingOrder="2"/>
      <protection locked="0"/>
    </xf>
    <xf numFmtId="0" fontId="9" fillId="11" borderId="2" xfId="0" applyFont="1" applyFill="1" applyBorder="1" applyAlignment="1" applyProtection="1">
      <alignment horizontal="center" vertical="center" readingOrder="2"/>
      <protection locked="0"/>
    </xf>
    <xf numFmtId="164" fontId="6" fillId="0" borderId="11" xfId="0" applyNumberFormat="1" applyFont="1" applyBorder="1" applyAlignment="1" applyProtection="1">
      <alignment horizontal="center" vertical="center" wrapText="1" readingOrder="2"/>
      <protection locked="0"/>
    </xf>
    <xf numFmtId="164" fontId="6" fillId="0" borderId="12" xfId="0" applyNumberFormat="1" applyFont="1" applyBorder="1" applyAlignment="1" applyProtection="1">
      <alignment horizontal="center" vertical="center" wrapText="1" readingOrder="2"/>
      <protection locked="0"/>
    </xf>
    <xf numFmtId="164" fontId="6" fillId="0" borderId="3" xfId="0" applyNumberFormat="1" applyFont="1" applyBorder="1" applyAlignment="1" applyProtection="1">
      <alignment horizontal="center" vertical="center" wrapText="1" readingOrder="2"/>
      <protection locked="0"/>
    </xf>
    <xf numFmtId="0" fontId="3" fillId="0" borderId="1" xfId="0" applyFont="1" applyBorder="1" applyAlignment="1" applyProtection="1">
      <alignment horizontal="center" vertical="center" readingOrder="2"/>
      <protection locked="0"/>
    </xf>
    <xf numFmtId="0" fontId="3" fillId="0" borderId="7" xfId="0" applyFont="1" applyBorder="1" applyAlignment="1" applyProtection="1">
      <alignment horizontal="center" vertical="center" readingOrder="2"/>
      <protection locked="0"/>
    </xf>
    <xf numFmtId="0" fontId="3" fillId="0" borderId="2" xfId="0" applyFont="1" applyBorder="1" applyAlignment="1" applyProtection="1">
      <alignment horizontal="center" vertical="center" readingOrder="2"/>
      <protection locked="0"/>
    </xf>
    <xf numFmtId="0" fontId="1" fillId="0" borderId="1" xfId="0" applyFont="1" applyBorder="1" applyAlignment="1" applyProtection="1">
      <alignment horizontal="center" vertical="center" wrapText="1" readingOrder="2"/>
      <protection locked="0"/>
    </xf>
    <xf numFmtId="0" fontId="1" fillId="0" borderId="2" xfId="0" applyFont="1" applyBorder="1" applyAlignment="1" applyProtection="1">
      <alignment horizontal="center" vertical="center" wrapText="1" readingOrder="2"/>
      <protection locked="0"/>
    </xf>
    <xf numFmtId="0" fontId="5" fillId="6" borderId="11" xfId="0" applyFont="1" applyFill="1" applyBorder="1" applyAlignment="1" applyProtection="1">
      <alignment horizontal="center" vertical="center" wrapText="1" readingOrder="2"/>
      <protection locked="0"/>
    </xf>
    <xf numFmtId="0" fontId="5" fillId="6" borderId="12" xfId="0" applyFont="1" applyFill="1" applyBorder="1" applyAlignment="1" applyProtection="1">
      <alignment horizontal="center" vertical="center" wrapText="1" readingOrder="2"/>
      <protection locked="0"/>
    </xf>
    <xf numFmtId="0" fontId="5" fillId="6" borderId="3" xfId="0" applyFont="1" applyFill="1" applyBorder="1" applyAlignment="1" applyProtection="1">
      <alignment horizontal="center" vertical="center" wrapText="1" readingOrder="2"/>
      <protection locked="0"/>
    </xf>
    <xf numFmtId="0" fontId="3" fillId="0" borderId="11" xfId="0" applyFont="1" applyBorder="1" applyAlignment="1" applyProtection="1">
      <alignment horizontal="center" vertical="center" wrapText="1" readingOrder="2"/>
      <protection locked="0"/>
    </xf>
    <xf numFmtId="0" fontId="3" fillId="0" borderId="12" xfId="0" applyFont="1" applyBorder="1" applyAlignment="1" applyProtection="1">
      <alignment horizontal="center" vertical="center" wrapText="1" readingOrder="2"/>
      <protection locked="0"/>
    </xf>
    <xf numFmtId="0" fontId="3" fillId="0" borderId="3" xfId="0" applyFont="1" applyBorder="1" applyAlignment="1" applyProtection="1">
      <alignment horizontal="center" vertical="center" wrapText="1" readingOrder="2"/>
      <protection locked="0"/>
    </xf>
    <xf numFmtId="0" fontId="8" fillId="0" borderId="11" xfId="0" applyFont="1" applyBorder="1" applyAlignment="1" applyProtection="1">
      <alignment horizontal="center" vertical="center" wrapText="1" readingOrder="2"/>
      <protection locked="0"/>
    </xf>
    <xf numFmtId="0" fontId="8" fillId="0" borderId="12" xfId="0" applyFont="1" applyBorder="1" applyAlignment="1" applyProtection="1">
      <alignment horizontal="center" vertical="center" wrapText="1" readingOrder="2"/>
      <protection locked="0"/>
    </xf>
    <xf numFmtId="0" fontId="8" fillId="0" borderId="3" xfId="0" applyFont="1" applyBorder="1" applyAlignment="1" applyProtection="1">
      <alignment horizontal="center" vertical="center" wrapText="1" readingOrder="2"/>
      <protection locked="0"/>
    </xf>
    <xf numFmtId="0" fontId="8" fillId="0" borderId="11" xfId="0" applyFont="1" applyBorder="1" applyAlignment="1" applyProtection="1">
      <alignment horizontal="center" vertical="center" readingOrder="2"/>
      <protection locked="0"/>
    </xf>
    <xf numFmtId="0" fontId="8" fillId="0" borderId="12" xfId="0" applyFont="1" applyBorder="1" applyAlignment="1" applyProtection="1">
      <alignment horizontal="center" vertical="center" readingOrder="2"/>
      <protection locked="0"/>
    </xf>
    <xf numFmtId="0" fontId="8" fillId="0" borderId="3" xfId="0" applyFont="1" applyBorder="1" applyAlignment="1" applyProtection="1">
      <alignment horizontal="center" vertical="center" readingOrder="2"/>
      <protection locked="0"/>
    </xf>
    <xf numFmtId="164" fontId="8" fillId="0" borderId="11" xfId="0" applyNumberFormat="1" applyFont="1" applyBorder="1" applyAlignment="1" applyProtection="1">
      <alignment horizontal="center" vertical="center" wrapText="1" readingOrder="2"/>
      <protection locked="0"/>
    </xf>
    <xf numFmtId="164" fontId="8" fillId="0" borderId="12" xfId="0" applyNumberFormat="1" applyFont="1" applyBorder="1" applyAlignment="1" applyProtection="1">
      <alignment horizontal="center" vertical="center" wrapText="1" readingOrder="2"/>
      <protection locked="0"/>
    </xf>
    <xf numFmtId="164" fontId="8" fillId="0" borderId="3" xfId="0" applyNumberFormat="1" applyFont="1" applyBorder="1" applyAlignment="1" applyProtection="1">
      <alignment horizontal="center" vertical="center" wrapText="1" readingOrder="2"/>
      <protection locked="0"/>
    </xf>
    <xf numFmtId="0" fontId="3" fillId="0" borderId="5" xfId="0" applyFont="1" applyBorder="1" applyAlignment="1" applyProtection="1">
      <alignment horizontal="center" vertical="center" wrapText="1" readingOrder="2"/>
      <protection locked="0"/>
    </xf>
    <xf numFmtId="0" fontId="3" fillId="0" borderId="14" xfId="0" applyFont="1" applyBorder="1" applyAlignment="1" applyProtection="1">
      <alignment horizontal="center" vertical="center" wrapText="1" readingOrder="2"/>
      <protection locked="0"/>
    </xf>
    <xf numFmtId="0" fontId="3" fillId="0" borderId="6" xfId="0" applyFont="1" applyBorder="1" applyAlignment="1" applyProtection="1">
      <alignment horizontal="center" vertical="center" wrapText="1" readingOrder="2"/>
      <protection locked="0"/>
    </xf>
    <xf numFmtId="0" fontId="1" fillId="0" borderId="11" xfId="0" applyFont="1" applyBorder="1" applyAlignment="1" applyProtection="1">
      <alignment horizontal="center" vertical="center" textRotation="90" wrapText="1" readingOrder="2"/>
      <protection locked="0"/>
    </xf>
    <xf numFmtId="0" fontId="1" fillId="0" borderId="3" xfId="0" applyFont="1" applyBorder="1" applyAlignment="1" applyProtection="1">
      <alignment horizontal="center" vertical="center" textRotation="90" wrapText="1" readingOrder="2"/>
      <protection locked="0"/>
    </xf>
    <xf numFmtId="0" fontId="1" fillId="0" borderId="11" xfId="0" applyFont="1" applyBorder="1" applyAlignment="1" applyProtection="1">
      <alignment horizontal="center" vertical="center" wrapText="1" readingOrder="2"/>
      <protection locked="0"/>
    </xf>
    <xf numFmtId="0" fontId="1" fillId="0" borderId="3" xfId="0" applyFont="1" applyBorder="1" applyAlignment="1" applyProtection="1">
      <alignment horizontal="center" vertical="center" wrapText="1" readingOrder="2"/>
      <protection locked="0"/>
    </xf>
    <xf numFmtId="164" fontId="6" fillId="0" borderId="11" xfId="0" applyNumberFormat="1" applyFont="1" applyBorder="1" applyAlignment="1" applyProtection="1">
      <alignment horizontal="center" vertical="center" wrapText="1" readingOrder="2"/>
    </xf>
    <xf numFmtId="164" fontId="6" fillId="0" borderId="12" xfId="0" applyNumberFormat="1" applyFont="1" applyBorder="1" applyAlignment="1" applyProtection="1">
      <alignment horizontal="center" vertical="center" wrapText="1" readingOrder="2"/>
    </xf>
    <xf numFmtId="164" fontId="6" fillId="0" borderId="3" xfId="0" applyNumberFormat="1" applyFont="1" applyBorder="1" applyAlignment="1" applyProtection="1">
      <alignment horizontal="center" vertical="center" wrapText="1" readingOrder="2"/>
    </xf>
    <xf numFmtId="0" fontId="9" fillId="11" borderId="10" xfId="0" applyFont="1" applyFill="1" applyBorder="1" applyAlignment="1" applyProtection="1">
      <alignment horizontal="center" vertical="center" readingOrder="2"/>
      <protection locked="0"/>
    </xf>
    <xf numFmtId="0" fontId="9" fillId="11" borderId="4" xfId="0" applyFont="1" applyFill="1" applyBorder="1" applyAlignment="1">
      <alignment horizontal="center" vertical="center" readingOrder="2"/>
    </xf>
    <xf numFmtId="0" fontId="1" fillId="0" borderId="4" xfId="0" applyFont="1" applyBorder="1" applyAlignment="1">
      <alignment horizontal="center" readingOrder="2"/>
    </xf>
    <xf numFmtId="0" fontId="1" fillId="4" borderId="4" xfId="0" applyFont="1" applyFill="1" applyBorder="1" applyAlignment="1">
      <alignment horizontal="center" vertical="center" textRotation="90" wrapText="1" readingOrder="2"/>
    </xf>
    <xf numFmtId="0" fontId="1" fillId="4" borderId="5" xfId="0" applyFont="1" applyFill="1" applyBorder="1" applyAlignment="1">
      <alignment horizontal="center" vertical="center" wrapText="1" readingOrder="2"/>
    </xf>
    <xf numFmtId="0" fontId="1" fillId="4" borderId="6" xfId="0" applyFont="1" applyFill="1" applyBorder="1" applyAlignment="1">
      <alignment horizontal="center" vertical="center" wrapText="1" readingOrder="2"/>
    </xf>
    <xf numFmtId="0" fontId="1" fillId="4" borderId="8" xfId="0" applyFont="1" applyFill="1" applyBorder="1" applyAlignment="1">
      <alignment horizontal="center" vertical="center" wrapText="1" readingOrder="2"/>
    </xf>
    <xf numFmtId="0" fontId="1" fillId="4" borderId="9" xfId="0" applyFont="1" applyFill="1" applyBorder="1" applyAlignment="1">
      <alignment horizontal="center" vertical="center" wrapText="1" readingOrder="2"/>
    </xf>
    <xf numFmtId="0" fontId="1" fillId="4" borderId="4" xfId="0" applyFont="1" applyFill="1" applyBorder="1" applyAlignment="1">
      <alignment horizontal="center" vertical="center" wrapText="1" readingOrder="2"/>
    </xf>
    <xf numFmtId="0" fontId="1" fillId="4" borderId="1" xfId="0" applyFont="1" applyFill="1" applyBorder="1" applyAlignment="1">
      <alignment horizontal="center" vertical="center" wrapText="1" readingOrder="2"/>
    </xf>
    <xf numFmtId="0" fontId="1" fillId="4" borderId="7" xfId="0" applyFont="1" applyFill="1" applyBorder="1" applyAlignment="1">
      <alignment horizontal="center" vertical="center" wrapText="1" readingOrder="2"/>
    </xf>
    <xf numFmtId="0" fontId="1" fillId="4" borderId="2" xfId="0" applyFont="1" applyFill="1" applyBorder="1" applyAlignment="1">
      <alignment horizontal="center" vertical="center" wrapText="1" readingOrder="2"/>
    </xf>
    <xf numFmtId="0" fontId="5" fillId="2" borderId="4" xfId="0" applyFont="1" applyFill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right" vertical="center" wrapText="1" readingOrder="2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3" fontId="7" fillId="3" borderId="4" xfId="0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4" xfId="0" applyNumberFormat="1" applyFont="1" applyBorder="1" applyAlignment="1" applyProtection="1">
      <alignment horizontal="center" vertical="center" wrapText="1" readingOrder="2"/>
      <protection locked="0"/>
    </xf>
    <xf numFmtId="0" fontId="9" fillId="11" borderId="10" xfId="0" applyFont="1" applyFill="1" applyBorder="1" applyAlignment="1">
      <alignment horizontal="center" vertical="center" readingOrder="2"/>
    </xf>
    <xf numFmtId="0" fontId="3" fillId="10" borderId="1" xfId="0" applyFont="1" applyFill="1" applyBorder="1" applyAlignment="1">
      <alignment horizontal="center" vertical="center" wrapText="1" readingOrder="2"/>
    </xf>
    <xf numFmtId="0" fontId="3" fillId="10" borderId="2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right" vertical="top" wrapText="1" readingOrder="2"/>
    </xf>
    <xf numFmtId="0" fontId="1" fillId="0" borderId="2" xfId="0" applyFont="1" applyBorder="1" applyAlignment="1">
      <alignment horizontal="right" vertical="top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2"/>
  <sheetViews>
    <sheetView rightToLeft="1" zoomScale="85" zoomScaleNormal="85" workbookViewId="0">
      <selection activeCell="C8" sqref="C8"/>
    </sheetView>
  </sheetViews>
  <sheetFormatPr defaultRowHeight="14.25" x14ac:dyDescent="0.2"/>
  <cols>
    <col min="2" max="2" width="25.125" customWidth="1"/>
    <col min="3" max="3" width="44.875" customWidth="1"/>
  </cols>
  <sheetData>
    <row r="2" spans="2:3" ht="34.5" customHeight="1" x14ac:dyDescent="0.2">
      <c r="B2" s="42" t="s">
        <v>44</v>
      </c>
      <c r="C2" s="43"/>
    </row>
    <row r="3" spans="2:3" ht="18.95" customHeight="1" x14ac:dyDescent="0.55000000000000004">
      <c r="B3" s="2" t="s">
        <v>45</v>
      </c>
      <c r="C3" s="1"/>
    </row>
    <row r="4" spans="2:3" ht="18.95" customHeight="1" x14ac:dyDescent="0.55000000000000004">
      <c r="B4" s="2" t="s">
        <v>0</v>
      </c>
      <c r="C4" s="1"/>
    </row>
    <row r="5" spans="2:3" ht="18.95" customHeight="1" x14ac:dyDescent="0.55000000000000004">
      <c r="B5" s="2" t="s">
        <v>32</v>
      </c>
      <c r="C5" s="1"/>
    </row>
    <row r="6" spans="2:3" ht="18.95" customHeight="1" x14ac:dyDescent="0.55000000000000004">
      <c r="B6" s="3" t="s">
        <v>33</v>
      </c>
      <c r="C6" s="4"/>
    </row>
    <row r="7" spans="2:3" ht="18.95" customHeight="1" x14ac:dyDescent="0.55000000000000004">
      <c r="B7" s="2" t="s">
        <v>1</v>
      </c>
      <c r="C7" s="5"/>
    </row>
    <row r="8" spans="2:3" ht="18.95" customHeight="1" x14ac:dyDescent="0.55000000000000004">
      <c r="B8" s="2" t="s">
        <v>2</v>
      </c>
      <c r="C8" s="6"/>
    </row>
    <row r="9" spans="2:3" ht="18.95" customHeight="1" x14ac:dyDescent="0.55000000000000004">
      <c r="B9" s="2" t="s">
        <v>3</v>
      </c>
      <c r="C9" s="8"/>
    </row>
    <row r="10" spans="2:3" ht="18.95" customHeight="1" x14ac:dyDescent="0.55000000000000004">
      <c r="B10" s="2" t="s">
        <v>4</v>
      </c>
      <c r="C10" s="8"/>
    </row>
    <row r="11" spans="2:3" ht="18.95" customHeight="1" x14ac:dyDescent="0.55000000000000004">
      <c r="B11" s="2" t="s">
        <v>5</v>
      </c>
      <c r="C11" s="8"/>
    </row>
    <row r="12" spans="2:3" ht="18.95" customHeight="1" x14ac:dyDescent="0.2"/>
    <row r="13" spans="2:3" ht="18.95" customHeight="1" x14ac:dyDescent="0.2"/>
    <row r="14" spans="2:3" ht="18.95" customHeight="1" x14ac:dyDescent="0.2"/>
    <row r="15" spans="2:3" ht="18.95" customHeight="1" x14ac:dyDescent="0.2"/>
    <row r="16" spans="2:3" ht="18.95" customHeight="1" x14ac:dyDescent="0.2"/>
    <row r="17" ht="18.95" customHeight="1" x14ac:dyDescent="0.2"/>
    <row r="18" ht="18.95" customHeight="1" x14ac:dyDescent="0.2"/>
    <row r="19" ht="18.95" customHeight="1" x14ac:dyDescent="0.2"/>
    <row r="20" ht="18.95" customHeight="1" x14ac:dyDescent="0.2"/>
    <row r="21" ht="18.95" customHeight="1" x14ac:dyDescent="0.2"/>
    <row r="22" ht="18.95" customHeight="1" x14ac:dyDescent="0.2"/>
    <row r="23" ht="18.95" customHeight="1" x14ac:dyDescent="0.2"/>
    <row r="24" ht="18.95" customHeight="1" x14ac:dyDescent="0.2"/>
    <row r="25" ht="18.95" customHeight="1" x14ac:dyDescent="0.2"/>
    <row r="26" ht="18.95" customHeight="1" x14ac:dyDescent="0.2"/>
    <row r="27" ht="18.95" customHeight="1" x14ac:dyDescent="0.2"/>
    <row r="28" ht="18.95" customHeight="1" x14ac:dyDescent="0.2"/>
    <row r="29" ht="18.95" customHeight="1" x14ac:dyDescent="0.2"/>
    <row r="30" ht="18.95" customHeight="1" x14ac:dyDescent="0.2"/>
    <row r="31" ht="18.95" customHeight="1" x14ac:dyDescent="0.2"/>
    <row r="32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</sheetData>
  <mergeCells count="1">
    <mergeCell ref="B2:C2"/>
  </mergeCells>
  <dataValidations count="1">
    <dataValidation type="textLength" operator="equal" allowBlank="1" showInputMessage="1" showErrorMessage="1" promptTitle="راهنما" prompt="لطفا شناسه ملی شرکت را به عنوان هویت تعیین کننده شرکت وارد نمایید." sqref="C4">
      <formula1>11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errorTitle="خطا" error="شناسه ملی کدی 10 رقمی می باشد.">
          <x14:formula1>
            <xm:f>Sheet2!$C$3:$C$75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7"/>
  <sheetViews>
    <sheetView rightToLeft="1" topLeftCell="B1" workbookViewId="0">
      <pane xSplit="2" ySplit="5" topLeftCell="H83" activePane="bottomRight" state="frozen"/>
      <selection activeCell="B1" sqref="B1"/>
      <selection pane="topRight" activeCell="D1" sqref="D1"/>
      <selection pane="bottomLeft" activeCell="B6" sqref="B6"/>
      <selection pane="bottomRight" activeCell="O86" sqref="O86"/>
    </sheetView>
  </sheetViews>
  <sheetFormatPr defaultColWidth="9.125" defaultRowHeight="14.25" x14ac:dyDescent="0.2"/>
  <cols>
    <col min="1" max="1" width="3.75" style="15" customWidth="1"/>
    <col min="2" max="2" width="6" style="15" customWidth="1"/>
    <col min="3" max="3" width="27" style="15" customWidth="1"/>
    <col min="4" max="4" width="14.375" style="15" customWidth="1"/>
    <col min="5" max="5" width="25.25" style="15" customWidth="1"/>
    <col min="6" max="6" width="19.625" style="15" customWidth="1"/>
    <col min="7" max="7" width="19.625" style="32" customWidth="1"/>
    <col min="8" max="8" width="17.875" style="32" customWidth="1"/>
    <col min="9" max="9" width="26.625" style="15" customWidth="1"/>
    <col min="10" max="11" width="16" style="15" customWidth="1"/>
    <col min="12" max="12" width="16.625" style="15" customWidth="1"/>
    <col min="13" max="13" width="14.75" style="15" customWidth="1"/>
    <col min="14" max="14" width="13.875" style="15" customWidth="1"/>
    <col min="15" max="15" width="24.75" style="15" customWidth="1"/>
    <col min="16" max="16384" width="9.125" style="15"/>
  </cols>
  <sheetData>
    <row r="1" spans="2:15" ht="11.25" customHeight="1" x14ac:dyDescent="0.2"/>
    <row r="2" spans="2:15" ht="35.25" customHeight="1" x14ac:dyDescent="0.2">
      <c r="B2" s="77" t="s">
        <v>57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15" ht="31.5" customHeight="1" x14ac:dyDescent="0.2">
      <c r="B3" s="70" t="s">
        <v>6</v>
      </c>
      <c r="C3" s="72" t="s">
        <v>27</v>
      </c>
      <c r="D3" s="72" t="s">
        <v>42</v>
      </c>
      <c r="E3" s="72" t="s">
        <v>47</v>
      </c>
      <c r="F3" s="72" t="s">
        <v>41</v>
      </c>
      <c r="G3" s="67" t="s">
        <v>22</v>
      </c>
      <c r="H3" s="68"/>
      <c r="I3" s="69"/>
      <c r="J3" s="47" t="s">
        <v>31</v>
      </c>
      <c r="K3" s="48"/>
      <c r="L3" s="48"/>
      <c r="M3" s="49"/>
      <c r="N3" s="50" t="s">
        <v>30</v>
      </c>
      <c r="O3" s="51"/>
    </row>
    <row r="4" spans="2:15" ht="75.75" customHeight="1" x14ac:dyDescent="0.2">
      <c r="B4" s="71"/>
      <c r="C4" s="73"/>
      <c r="D4" s="73"/>
      <c r="E4" s="73"/>
      <c r="F4" s="73"/>
      <c r="G4" s="33" t="s">
        <v>54</v>
      </c>
      <c r="H4" s="33" t="s">
        <v>28</v>
      </c>
      <c r="I4" s="34" t="s">
        <v>21</v>
      </c>
      <c r="J4" s="34" t="s">
        <v>29</v>
      </c>
      <c r="K4" s="34" t="s">
        <v>23</v>
      </c>
      <c r="L4" s="34" t="s">
        <v>46</v>
      </c>
      <c r="M4" s="34" t="s">
        <v>24</v>
      </c>
      <c r="N4" s="34" t="s">
        <v>29</v>
      </c>
      <c r="O4" s="35" t="s">
        <v>21</v>
      </c>
    </row>
    <row r="5" spans="2:15" ht="15.75" x14ac:dyDescent="0.2">
      <c r="B5" s="36"/>
      <c r="C5" s="36">
        <v>1</v>
      </c>
      <c r="D5" s="36">
        <v>2</v>
      </c>
      <c r="E5" s="36">
        <v>3</v>
      </c>
      <c r="F5" s="36">
        <v>4</v>
      </c>
      <c r="G5" s="37"/>
      <c r="H5" s="37"/>
      <c r="I5" s="36">
        <v>5</v>
      </c>
      <c r="J5" s="36">
        <v>7</v>
      </c>
      <c r="K5" s="36">
        <v>8</v>
      </c>
      <c r="L5" s="36">
        <v>9</v>
      </c>
      <c r="M5" s="36">
        <v>10</v>
      </c>
      <c r="N5" s="36">
        <v>11</v>
      </c>
      <c r="O5" s="38">
        <v>12</v>
      </c>
    </row>
    <row r="6" spans="2:15" ht="18.75" x14ac:dyDescent="0.2">
      <c r="B6" s="52">
        <v>1</v>
      </c>
      <c r="C6" s="55"/>
      <c r="D6" s="58"/>
      <c r="E6" s="61"/>
      <c r="F6" s="58"/>
      <c r="G6" s="64"/>
      <c r="H6" s="64"/>
      <c r="I6" s="74" t="b">
        <f>IF(COUNT(H6),IF(ISBLANK(C6),",وارد کردن نام ماده الزامی است",G6*H6))</f>
        <v>0</v>
      </c>
      <c r="J6" s="18"/>
      <c r="K6" s="18"/>
      <c r="L6" s="18"/>
      <c r="M6" s="18"/>
      <c r="N6" s="44">
        <f>(H6+(SUM(J6:J10)))</f>
        <v>0</v>
      </c>
      <c r="O6" s="44">
        <f>(I6+(SUM(L6:L10)))</f>
        <v>0</v>
      </c>
    </row>
    <row r="7" spans="2:15" ht="18.75" x14ac:dyDescent="0.2">
      <c r="B7" s="53"/>
      <c r="C7" s="56"/>
      <c r="D7" s="59"/>
      <c r="E7" s="62"/>
      <c r="F7" s="59"/>
      <c r="G7" s="65"/>
      <c r="H7" s="65"/>
      <c r="I7" s="75"/>
      <c r="J7" s="18"/>
      <c r="K7" s="18"/>
      <c r="L7" s="18"/>
      <c r="M7" s="18"/>
      <c r="N7" s="45"/>
      <c r="O7" s="45"/>
    </row>
    <row r="8" spans="2:15" ht="18.75" x14ac:dyDescent="0.2">
      <c r="B8" s="53"/>
      <c r="C8" s="56"/>
      <c r="D8" s="59"/>
      <c r="E8" s="62"/>
      <c r="F8" s="59"/>
      <c r="G8" s="65"/>
      <c r="H8" s="65"/>
      <c r="I8" s="75"/>
      <c r="J8" s="18"/>
      <c r="K8" s="18"/>
      <c r="L8" s="18"/>
      <c r="M8" s="18"/>
      <c r="N8" s="45"/>
      <c r="O8" s="45"/>
    </row>
    <row r="9" spans="2:15" ht="18.75" x14ac:dyDescent="0.2">
      <c r="B9" s="53"/>
      <c r="C9" s="56"/>
      <c r="D9" s="59"/>
      <c r="E9" s="62"/>
      <c r="F9" s="59"/>
      <c r="G9" s="65"/>
      <c r="H9" s="65"/>
      <c r="I9" s="75"/>
      <c r="J9" s="18"/>
      <c r="K9" s="18"/>
      <c r="L9" s="18"/>
      <c r="M9" s="18"/>
      <c r="N9" s="45"/>
      <c r="O9" s="45"/>
    </row>
    <row r="10" spans="2:15" ht="18.75" x14ac:dyDescent="0.2">
      <c r="B10" s="54"/>
      <c r="C10" s="57"/>
      <c r="D10" s="60"/>
      <c r="E10" s="63"/>
      <c r="F10" s="60"/>
      <c r="G10" s="66"/>
      <c r="H10" s="66"/>
      <c r="I10" s="76"/>
      <c r="J10" s="18"/>
      <c r="K10" s="18"/>
      <c r="L10" s="18"/>
      <c r="M10" s="18"/>
      <c r="N10" s="46"/>
      <c r="O10" s="46"/>
    </row>
    <row r="11" spans="2:15" ht="18.75" x14ac:dyDescent="0.2">
      <c r="B11" s="52">
        <v>2</v>
      </c>
      <c r="C11" s="55"/>
      <c r="D11" s="58"/>
      <c r="E11" s="61"/>
      <c r="F11" s="58"/>
      <c r="G11" s="64"/>
      <c r="H11" s="64"/>
      <c r="I11" s="44" t="b">
        <f>IF(COUNT(H11),IF(ISBLANK(C11),",وارد کردن نام ماده الزامی است",G11*H11))</f>
        <v>0</v>
      </c>
      <c r="J11" s="18"/>
      <c r="K11" s="18"/>
      <c r="L11" s="18"/>
      <c r="M11" s="18"/>
      <c r="N11" s="44">
        <f>(H11+(SUM(J11:J15)))</f>
        <v>0</v>
      </c>
      <c r="O11" s="44">
        <f>(I11+(SUM(L11:L15)))</f>
        <v>0</v>
      </c>
    </row>
    <row r="12" spans="2:15" ht="18.75" x14ac:dyDescent="0.2">
      <c r="B12" s="53"/>
      <c r="C12" s="56"/>
      <c r="D12" s="59"/>
      <c r="E12" s="62"/>
      <c r="F12" s="59"/>
      <c r="G12" s="65"/>
      <c r="H12" s="65"/>
      <c r="I12" s="45"/>
      <c r="J12" s="18"/>
      <c r="K12" s="18"/>
      <c r="L12" s="18"/>
      <c r="M12" s="18"/>
      <c r="N12" s="45"/>
      <c r="O12" s="45"/>
    </row>
    <row r="13" spans="2:15" ht="18.75" x14ac:dyDescent="0.2">
      <c r="B13" s="53"/>
      <c r="C13" s="56"/>
      <c r="D13" s="59"/>
      <c r="E13" s="62"/>
      <c r="F13" s="59"/>
      <c r="G13" s="65"/>
      <c r="H13" s="65"/>
      <c r="I13" s="45"/>
      <c r="J13" s="18"/>
      <c r="K13" s="18"/>
      <c r="L13" s="18"/>
      <c r="M13" s="18"/>
      <c r="N13" s="45"/>
      <c r="O13" s="45"/>
    </row>
    <row r="14" spans="2:15" ht="18.75" x14ac:dyDescent="0.2">
      <c r="B14" s="53"/>
      <c r="C14" s="56"/>
      <c r="D14" s="59"/>
      <c r="E14" s="62"/>
      <c r="F14" s="59"/>
      <c r="G14" s="65"/>
      <c r="H14" s="65"/>
      <c r="I14" s="45"/>
      <c r="J14" s="18"/>
      <c r="K14" s="18"/>
      <c r="L14" s="18"/>
      <c r="M14" s="18"/>
      <c r="N14" s="45"/>
      <c r="O14" s="45"/>
    </row>
    <row r="15" spans="2:15" ht="18.75" x14ac:dyDescent="0.2">
      <c r="B15" s="54"/>
      <c r="C15" s="57"/>
      <c r="D15" s="60"/>
      <c r="E15" s="63"/>
      <c r="F15" s="60"/>
      <c r="G15" s="66"/>
      <c r="H15" s="66"/>
      <c r="I15" s="46"/>
      <c r="J15" s="18"/>
      <c r="K15" s="18"/>
      <c r="L15" s="18"/>
      <c r="M15" s="18"/>
      <c r="N15" s="46"/>
      <c r="O15" s="46"/>
    </row>
    <row r="16" spans="2:15" ht="18.75" x14ac:dyDescent="0.2">
      <c r="B16" s="52">
        <v>3</v>
      </c>
      <c r="C16" s="55"/>
      <c r="D16" s="58"/>
      <c r="E16" s="61"/>
      <c r="F16" s="58"/>
      <c r="G16" s="64"/>
      <c r="H16" s="64"/>
      <c r="I16" s="44" t="b">
        <f t="shared" ref="I16" si="0">IF(COUNT(H16),IF(ISBLANK(C16),",وارد کردن نام ماده الزامی است",G16*H16))</f>
        <v>0</v>
      </c>
      <c r="J16" s="18"/>
      <c r="K16" s="18"/>
      <c r="L16" s="18"/>
      <c r="M16" s="18"/>
      <c r="N16" s="44">
        <f>(H16+(SUM(J16:J20)))</f>
        <v>0</v>
      </c>
      <c r="O16" s="44">
        <f>(I16+(SUM(L16:L20)))</f>
        <v>0</v>
      </c>
    </row>
    <row r="17" spans="2:15" ht="18.75" x14ac:dyDescent="0.2">
      <c r="B17" s="53"/>
      <c r="C17" s="56"/>
      <c r="D17" s="59"/>
      <c r="E17" s="62"/>
      <c r="F17" s="59"/>
      <c r="G17" s="65"/>
      <c r="H17" s="65"/>
      <c r="I17" s="45"/>
      <c r="J17" s="18"/>
      <c r="K17" s="18"/>
      <c r="L17" s="18"/>
      <c r="M17" s="18"/>
      <c r="N17" s="45"/>
      <c r="O17" s="45"/>
    </row>
    <row r="18" spans="2:15" ht="18.75" x14ac:dyDescent="0.2">
      <c r="B18" s="53"/>
      <c r="C18" s="56"/>
      <c r="D18" s="59"/>
      <c r="E18" s="62"/>
      <c r="F18" s="59"/>
      <c r="G18" s="65"/>
      <c r="H18" s="65"/>
      <c r="I18" s="45"/>
      <c r="J18" s="18"/>
      <c r="K18" s="18"/>
      <c r="L18" s="18"/>
      <c r="M18" s="18"/>
      <c r="N18" s="45"/>
      <c r="O18" s="45"/>
    </row>
    <row r="19" spans="2:15" ht="18.75" x14ac:dyDescent="0.2">
      <c r="B19" s="53"/>
      <c r="C19" s="56"/>
      <c r="D19" s="59"/>
      <c r="E19" s="62"/>
      <c r="F19" s="59"/>
      <c r="G19" s="65"/>
      <c r="H19" s="65"/>
      <c r="I19" s="45"/>
      <c r="J19" s="18"/>
      <c r="K19" s="18"/>
      <c r="L19" s="18"/>
      <c r="M19" s="18"/>
      <c r="N19" s="45"/>
      <c r="O19" s="45"/>
    </row>
    <row r="20" spans="2:15" ht="18.75" x14ac:dyDescent="0.2">
      <c r="B20" s="54"/>
      <c r="C20" s="57"/>
      <c r="D20" s="60"/>
      <c r="E20" s="63"/>
      <c r="F20" s="60"/>
      <c r="G20" s="66"/>
      <c r="H20" s="66"/>
      <c r="I20" s="46"/>
      <c r="J20" s="18"/>
      <c r="K20" s="18"/>
      <c r="L20" s="18"/>
      <c r="M20" s="18"/>
      <c r="N20" s="46"/>
      <c r="O20" s="46"/>
    </row>
    <row r="21" spans="2:15" ht="18.75" x14ac:dyDescent="0.2">
      <c r="B21" s="52">
        <v>4</v>
      </c>
      <c r="C21" s="55"/>
      <c r="D21" s="58"/>
      <c r="E21" s="61"/>
      <c r="F21" s="58"/>
      <c r="G21" s="64"/>
      <c r="H21" s="64"/>
      <c r="I21" s="44" t="b">
        <f t="shared" ref="I21" si="1">IF(COUNT(H21),IF(ISBLANK(C21),",وارد کردن نام ماده الزامی است",G21*H21))</f>
        <v>0</v>
      </c>
      <c r="J21" s="18"/>
      <c r="K21" s="18"/>
      <c r="L21" s="18"/>
      <c r="M21" s="18"/>
      <c r="N21" s="44">
        <f>(H21+(SUM(J21:J25)))</f>
        <v>0</v>
      </c>
      <c r="O21" s="44">
        <f>(I21+(SUM(L21:L25)))</f>
        <v>0</v>
      </c>
    </row>
    <row r="22" spans="2:15" ht="18.75" x14ac:dyDescent="0.2">
      <c r="B22" s="53"/>
      <c r="C22" s="56"/>
      <c r="D22" s="59"/>
      <c r="E22" s="62"/>
      <c r="F22" s="59"/>
      <c r="G22" s="65"/>
      <c r="H22" s="65"/>
      <c r="I22" s="45"/>
      <c r="J22" s="18"/>
      <c r="K22" s="18"/>
      <c r="L22" s="18"/>
      <c r="M22" s="18"/>
      <c r="N22" s="45"/>
      <c r="O22" s="45"/>
    </row>
    <row r="23" spans="2:15" ht="18.75" x14ac:dyDescent="0.2">
      <c r="B23" s="53"/>
      <c r="C23" s="56"/>
      <c r="D23" s="59"/>
      <c r="E23" s="62"/>
      <c r="F23" s="59"/>
      <c r="G23" s="65"/>
      <c r="H23" s="65"/>
      <c r="I23" s="45"/>
      <c r="J23" s="18"/>
      <c r="K23" s="18"/>
      <c r="L23" s="18"/>
      <c r="M23" s="18"/>
      <c r="N23" s="45"/>
      <c r="O23" s="45"/>
    </row>
    <row r="24" spans="2:15" ht="18.75" x14ac:dyDescent="0.2">
      <c r="B24" s="53"/>
      <c r="C24" s="56"/>
      <c r="D24" s="59"/>
      <c r="E24" s="62"/>
      <c r="F24" s="59"/>
      <c r="G24" s="65"/>
      <c r="H24" s="65"/>
      <c r="I24" s="45"/>
      <c r="J24" s="18"/>
      <c r="K24" s="18"/>
      <c r="L24" s="18"/>
      <c r="M24" s="18"/>
      <c r="N24" s="45"/>
      <c r="O24" s="45"/>
    </row>
    <row r="25" spans="2:15" ht="18.75" x14ac:dyDescent="0.2">
      <c r="B25" s="54"/>
      <c r="C25" s="57"/>
      <c r="D25" s="60"/>
      <c r="E25" s="63"/>
      <c r="F25" s="60"/>
      <c r="G25" s="66"/>
      <c r="H25" s="66"/>
      <c r="I25" s="46"/>
      <c r="J25" s="18"/>
      <c r="K25" s="18"/>
      <c r="L25" s="18"/>
      <c r="M25" s="18"/>
      <c r="N25" s="46"/>
      <c r="O25" s="46"/>
    </row>
    <row r="26" spans="2:15" ht="18.75" x14ac:dyDescent="0.2">
      <c r="B26" s="52">
        <v>5</v>
      </c>
      <c r="C26" s="55"/>
      <c r="D26" s="58"/>
      <c r="E26" s="61"/>
      <c r="F26" s="58"/>
      <c r="G26" s="64"/>
      <c r="H26" s="64"/>
      <c r="I26" s="44" t="b">
        <f t="shared" ref="I26" si="2">IF(COUNT(H26),IF(ISBLANK(C26),",وارد کردن نام ماده الزامی است",G26*H26))</f>
        <v>0</v>
      </c>
      <c r="J26" s="18"/>
      <c r="K26" s="18"/>
      <c r="L26" s="18"/>
      <c r="M26" s="18"/>
      <c r="N26" s="44">
        <f>(H26+(SUM(J26:J30)))</f>
        <v>0</v>
      </c>
      <c r="O26" s="44">
        <f>(I26+(SUM(L26:L30)))</f>
        <v>0</v>
      </c>
    </row>
    <row r="27" spans="2:15" ht="18.75" x14ac:dyDescent="0.2">
      <c r="B27" s="53"/>
      <c r="C27" s="56"/>
      <c r="D27" s="59"/>
      <c r="E27" s="62"/>
      <c r="F27" s="59"/>
      <c r="G27" s="65"/>
      <c r="H27" s="65"/>
      <c r="I27" s="45"/>
      <c r="J27" s="18"/>
      <c r="K27" s="18"/>
      <c r="L27" s="18"/>
      <c r="M27" s="18"/>
      <c r="N27" s="45"/>
      <c r="O27" s="45"/>
    </row>
    <row r="28" spans="2:15" ht="18.75" x14ac:dyDescent="0.2">
      <c r="B28" s="53"/>
      <c r="C28" s="56"/>
      <c r="D28" s="59"/>
      <c r="E28" s="62"/>
      <c r="F28" s="59"/>
      <c r="G28" s="65"/>
      <c r="H28" s="65"/>
      <c r="I28" s="45"/>
      <c r="J28" s="18"/>
      <c r="K28" s="18"/>
      <c r="L28" s="18"/>
      <c r="M28" s="18"/>
      <c r="N28" s="45"/>
      <c r="O28" s="45"/>
    </row>
    <row r="29" spans="2:15" ht="18.75" x14ac:dyDescent="0.2">
      <c r="B29" s="53"/>
      <c r="C29" s="56"/>
      <c r="D29" s="59"/>
      <c r="E29" s="62"/>
      <c r="F29" s="59"/>
      <c r="G29" s="65"/>
      <c r="H29" s="65"/>
      <c r="I29" s="45"/>
      <c r="J29" s="18"/>
      <c r="K29" s="18"/>
      <c r="L29" s="18"/>
      <c r="M29" s="18"/>
      <c r="N29" s="45"/>
      <c r="O29" s="45"/>
    </row>
    <row r="30" spans="2:15" ht="18.75" x14ac:dyDescent="0.2">
      <c r="B30" s="54"/>
      <c r="C30" s="57"/>
      <c r="D30" s="60"/>
      <c r="E30" s="63"/>
      <c r="F30" s="60"/>
      <c r="G30" s="66"/>
      <c r="H30" s="66"/>
      <c r="I30" s="46"/>
      <c r="J30" s="18"/>
      <c r="K30" s="18"/>
      <c r="L30" s="18"/>
      <c r="M30" s="18"/>
      <c r="N30" s="46"/>
      <c r="O30" s="46"/>
    </row>
    <row r="31" spans="2:15" ht="18.75" x14ac:dyDescent="0.2">
      <c r="B31" s="52">
        <v>6</v>
      </c>
      <c r="C31" s="55"/>
      <c r="D31" s="58"/>
      <c r="E31" s="61"/>
      <c r="F31" s="58"/>
      <c r="G31" s="64"/>
      <c r="H31" s="64"/>
      <c r="I31" s="44" t="b">
        <f t="shared" ref="I31" si="3">IF(COUNT(H31),IF(ISBLANK(C31),",وارد کردن نام ماده الزامی است",G31*H31))</f>
        <v>0</v>
      </c>
      <c r="J31" s="18"/>
      <c r="K31" s="18"/>
      <c r="L31" s="18"/>
      <c r="M31" s="18"/>
      <c r="N31" s="44">
        <f>(H31+(SUM(J31:J35)))</f>
        <v>0</v>
      </c>
      <c r="O31" s="44">
        <f>(I31+(SUM(L31:L35)))</f>
        <v>0</v>
      </c>
    </row>
    <row r="32" spans="2:15" ht="18.75" x14ac:dyDescent="0.2">
      <c r="B32" s="53"/>
      <c r="C32" s="56"/>
      <c r="D32" s="59"/>
      <c r="E32" s="62"/>
      <c r="F32" s="59"/>
      <c r="G32" s="65"/>
      <c r="H32" s="65"/>
      <c r="I32" s="45"/>
      <c r="J32" s="18"/>
      <c r="K32" s="18"/>
      <c r="L32" s="18"/>
      <c r="M32" s="18"/>
      <c r="N32" s="45"/>
      <c r="O32" s="45"/>
    </row>
    <row r="33" spans="2:15" ht="18.75" x14ac:dyDescent="0.2">
      <c r="B33" s="53"/>
      <c r="C33" s="56"/>
      <c r="D33" s="59"/>
      <c r="E33" s="62"/>
      <c r="F33" s="59"/>
      <c r="G33" s="65"/>
      <c r="H33" s="65"/>
      <c r="I33" s="45"/>
      <c r="J33" s="18"/>
      <c r="K33" s="18"/>
      <c r="L33" s="18"/>
      <c r="M33" s="18"/>
      <c r="N33" s="45"/>
      <c r="O33" s="45"/>
    </row>
    <row r="34" spans="2:15" ht="18.75" x14ac:dyDescent="0.2">
      <c r="B34" s="53"/>
      <c r="C34" s="56"/>
      <c r="D34" s="59"/>
      <c r="E34" s="62"/>
      <c r="F34" s="59"/>
      <c r="G34" s="65"/>
      <c r="H34" s="65"/>
      <c r="I34" s="45"/>
      <c r="J34" s="18"/>
      <c r="K34" s="18"/>
      <c r="L34" s="18"/>
      <c r="M34" s="18"/>
      <c r="N34" s="45"/>
      <c r="O34" s="45"/>
    </row>
    <row r="35" spans="2:15" ht="18.75" x14ac:dyDescent="0.2">
      <c r="B35" s="54"/>
      <c r="C35" s="57"/>
      <c r="D35" s="60"/>
      <c r="E35" s="63"/>
      <c r="F35" s="60"/>
      <c r="G35" s="66"/>
      <c r="H35" s="66"/>
      <c r="I35" s="46"/>
      <c r="J35" s="18"/>
      <c r="K35" s="18"/>
      <c r="L35" s="18"/>
      <c r="M35" s="18"/>
      <c r="N35" s="46"/>
      <c r="O35" s="46"/>
    </row>
    <row r="36" spans="2:15" ht="18.75" x14ac:dyDescent="0.2">
      <c r="B36" s="52">
        <v>7</v>
      </c>
      <c r="C36" s="55"/>
      <c r="D36" s="58"/>
      <c r="E36" s="61"/>
      <c r="F36" s="58"/>
      <c r="G36" s="64"/>
      <c r="H36" s="64"/>
      <c r="I36" s="44" t="b">
        <f t="shared" ref="I36" si="4">IF(COUNT(H36),IF(ISBLANK(C36),",وارد کردن نام ماده الزامی است",G36*H36))</f>
        <v>0</v>
      </c>
      <c r="J36" s="18"/>
      <c r="K36" s="18"/>
      <c r="L36" s="18"/>
      <c r="M36" s="18"/>
      <c r="N36" s="44">
        <f>(H36+(SUM(J36:J40)))</f>
        <v>0</v>
      </c>
      <c r="O36" s="44">
        <f>(I36+(SUM(L36:L40)))</f>
        <v>0</v>
      </c>
    </row>
    <row r="37" spans="2:15" ht="18.75" x14ac:dyDescent="0.2">
      <c r="B37" s="53"/>
      <c r="C37" s="56"/>
      <c r="D37" s="59"/>
      <c r="E37" s="62"/>
      <c r="F37" s="59"/>
      <c r="G37" s="65"/>
      <c r="H37" s="65"/>
      <c r="I37" s="45"/>
      <c r="J37" s="18"/>
      <c r="K37" s="18"/>
      <c r="L37" s="18"/>
      <c r="M37" s="18"/>
      <c r="N37" s="45"/>
      <c r="O37" s="45"/>
    </row>
    <row r="38" spans="2:15" ht="18.75" x14ac:dyDescent="0.2">
      <c r="B38" s="53"/>
      <c r="C38" s="56"/>
      <c r="D38" s="59"/>
      <c r="E38" s="62"/>
      <c r="F38" s="59"/>
      <c r="G38" s="65"/>
      <c r="H38" s="65"/>
      <c r="I38" s="45"/>
      <c r="J38" s="18"/>
      <c r="K38" s="18"/>
      <c r="L38" s="18"/>
      <c r="M38" s="18"/>
      <c r="N38" s="45"/>
      <c r="O38" s="45"/>
    </row>
    <row r="39" spans="2:15" ht="18.75" x14ac:dyDescent="0.2">
      <c r="B39" s="53"/>
      <c r="C39" s="56"/>
      <c r="D39" s="59"/>
      <c r="E39" s="62"/>
      <c r="F39" s="59"/>
      <c r="G39" s="65"/>
      <c r="H39" s="65"/>
      <c r="I39" s="45"/>
      <c r="J39" s="18"/>
      <c r="K39" s="18"/>
      <c r="L39" s="18"/>
      <c r="M39" s="18"/>
      <c r="N39" s="45"/>
      <c r="O39" s="45"/>
    </row>
    <row r="40" spans="2:15" ht="18.75" x14ac:dyDescent="0.2">
      <c r="B40" s="54"/>
      <c r="C40" s="57"/>
      <c r="D40" s="60"/>
      <c r="E40" s="63"/>
      <c r="F40" s="60"/>
      <c r="G40" s="66"/>
      <c r="H40" s="66"/>
      <c r="I40" s="46"/>
      <c r="J40" s="18"/>
      <c r="K40" s="18"/>
      <c r="L40" s="18"/>
      <c r="M40" s="18"/>
      <c r="N40" s="46"/>
      <c r="O40" s="46"/>
    </row>
    <row r="41" spans="2:15" ht="18.75" x14ac:dyDescent="0.2">
      <c r="B41" s="52">
        <v>8</v>
      </c>
      <c r="C41" s="55"/>
      <c r="D41" s="58"/>
      <c r="E41" s="61"/>
      <c r="F41" s="58"/>
      <c r="G41" s="64"/>
      <c r="H41" s="64"/>
      <c r="I41" s="44" t="b">
        <f t="shared" ref="I41" si="5">IF(COUNT(H41),IF(ISBLANK(C41),",وارد کردن نام ماده الزامی است",G41*H41))</f>
        <v>0</v>
      </c>
      <c r="J41" s="18"/>
      <c r="K41" s="18"/>
      <c r="L41" s="18"/>
      <c r="M41" s="18"/>
      <c r="N41" s="44">
        <f>(H41+(SUM(J41:J45)))</f>
        <v>0</v>
      </c>
      <c r="O41" s="44">
        <f>(I41+(SUM(L41:L45)))</f>
        <v>0</v>
      </c>
    </row>
    <row r="42" spans="2:15" ht="18.75" x14ac:dyDescent="0.2">
      <c r="B42" s="53"/>
      <c r="C42" s="56"/>
      <c r="D42" s="59"/>
      <c r="E42" s="62"/>
      <c r="F42" s="59"/>
      <c r="G42" s="65"/>
      <c r="H42" s="65"/>
      <c r="I42" s="45"/>
      <c r="J42" s="18"/>
      <c r="K42" s="18"/>
      <c r="L42" s="18"/>
      <c r="M42" s="18"/>
      <c r="N42" s="45"/>
      <c r="O42" s="45"/>
    </row>
    <row r="43" spans="2:15" ht="18.75" x14ac:dyDescent="0.2">
      <c r="B43" s="53"/>
      <c r="C43" s="56"/>
      <c r="D43" s="59"/>
      <c r="E43" s="62"/>
      <c r="F43" s="59"/>
      <c r="G43" s="65"/>
      <c r="H43" s="65"/>
      <c r="I43" s="45"/>
      <c r="J43" s="18"/>
      <c r="K43" s="18"/>
      <c r="L43" s="18"/>
      <c r="M43" s="18"/>
      <c r="N43" s="45"/>
      <c r="O43" s="45"/>
    </row>
    <row r="44" spans="2:15" ht="18.75" x14ac:dyDescent="0.2">
      <c r="B44" s="53"/>
      <c r="C44" s="56"/>
      <c r="D44" s="59"/>
      <c r="E44" s="62"/>
      <c r="F44" s="59"/>
      <c r="G44" s="65"/>
      <c r="H44" s="65"/>
      <c r="I44" s="45"/>
      <c r="J44" s="18"/>
      <c r="K44" s="18"/>
      <c r="L44" s="18"/>
      <c r="M44" s="18"/>
      <c r="N44" s="45"/>
      <c r="O44" s="45"/>
    </row>
    <row r="45" spans="2:15" ht="18.75" x14ac:dyDescent="0.2">
      <c r="B45" s="54"/>
      <c r="C45" s="57"/>
      <c r="D45" s="60"/>
      <c r="E45" s="63"/>
      <c r="F45" s="60"/>
      <c r="G45" s="66"/>
      <c r="H45" s="66"/>
      <c r="I45" s="46"/>
      <c r="J45" s="18"/>
      <c r="K45" s="18"/>
      <c r="L45" s="18"/>
      <c r="M45" s="18"/>
      <c r="N45" s="46"/>
      <c r="O45" s="46"/>
    </row>
    <row r="46" spans="2:15" ht="18.75" x14ac:dyDescent="0.2">
      <c r="B46" s="52">
        <v>9</v>
      </c>
      <c r="C46" s="55"/>
      <c r="D46" s="58"/>
      <c r="E46" s="61"/>
      <c r="F46" s="58"/>
      <c r="G46" s="64"/>
      <c r="H46" s="64"/>
      <c r="I46" s="44" t="b">
        <f t="shared" ref="I46" si="6">IF(COUNT(H46),IF(ISBLANK(C46),",وارد کردن نام ماده الزامی است",G46*H46))</f>
        <v>0</v>
      </c>
      <c r="J46" s="18"/>
      <c r="K46" s="18"/>
      <c r="L46" s="18"/>
      <c r="M46" s="18"/>
      <c r="N46" s="44">
        <f>(H46+(SUM(J46:J50)))</f>
        <v>0</v>
      </c>
      <c r="O46" s="44">
        <f>(I46+(SUM(L46:L50)))</f>
        <v>0</v>
      </c>
    </row>
    <row r="47" spans="2:15" ht="18.75" x14ac:dyDescent="0.2">
      <c r="B47" s="53"/>
      <c r="C47" s="56"/>
      <c r="D47" s="59"/>
      <c r="E47" s="62"/>
      <c r="F47" s="59"/>
      <c r="G47" s="65"/>
      <c r="H47" s="65"/>
      <c r="I47" s="45"/>
      <c r="J47" s="18"/>
      <c r="K47" s="18"/>
      <c r="L47" s="18"/>
      <c r="M47" s="18"/>
      <c r="N47" s="45"/>
      <c r="O47" s="45"/>
    </row>
    <row r="48" spans="2:15" ht="18.75" x14ac:dyDescent="0.2">
      <c r="B48" s="53"/>
      <c r="C48" s="56"/>
      <c r="D48" s="59"/>
      <c r="E48" s="62"/>
      <c r="F48" s="59"/>
      <c r="G48" s="65"/>
      <c r="H48" s="65"/>
      <c r="I48" s="45"/>
      <c r="J48" s="18"/>
      <c r="K48" s="18"/>
      <c r="L48" s="18"/>
      <c r="M48" s="18"/>
      <c r="N48" s="45"/>
      <c r="O48" s="45"/>
    </row>
    <row r="49" spans="2:15" ht="18.75" x14ac:dyDescent="0.2">
      <c r="B49" s="53"/>
      <c r="C49" s="56"/>
      <c r="D49" s="59"/>
      <c r="E49" s="62"/>
      <c r="F49" s="59"/>
      <c r="G49" s="65"/>
      <c r="H49" s="65"/>
      <c r="I49" s="45"/>
      <c r="J49" s="18"/>
      <c r="K49" s="18"/>
      <c r="L49" s="18"/>
      <c r="M49" s="18"/>
      <c r="N49" s="45"/>
      <c r="O49" s="45"/>
    </row>
    <row r="50" spans="2:15" ht="18.75" x14ac:dyDescent="0.2">
      <c r="B50" s="54"/>
      <c r="C50" s="57"/>
      <c r="D50" s="60"/>
      <c r="E50" s="63"/>
      <c r="F50" s="60"/>
      <c r="G50" s="66"/>
      <c r="H50" s="66"/>
      <c r="I50" s="46"/>
      <c r="J50" s="18"/>
      <c r="K50" s="18"/>
      <c r="L50" s="18"/>
      <c r="M50" s="18"/>
      <c r="N50" s="46"/>
      <c r="O50" s="46"/>
    </row>
    <row r="51" spans="2:15" ht="18.75" x14ac:dyDescent="0.2">
      <c r="B51" s="39"/>
      <c r="C51" s="55"/>
      <c r="D51" s="58"/>
      <c r="E51" s="61"/>
      <c r="F51" s="58"/>
      <c r="G51" s="64"/>
      <c r="H51" s="64"/>
      <c r="I51" s="44" t="b">
        <f t="shared" ref="I51" si="7">IF(COUNT(H51),IF(ISBLANK(C51),",وارد کردن نام ماده الزامی است",G51*H51))</f>
        <v>0</v>
      </c>
      <c r="J51" s="18"/>
      <c r="K51" s="18"/>
      <c r="L51" s="18"/>
      <c r="M51" s="18"/>
      <c r="N51" s="44">
        <f>(H51+(SUM(J51:J55)))</f>
        <v>0</v>
      </c>
      <c r="O51" s="44">
        <f>(I51+(SUM(L51:L55)))</f>
        <v>0</v>
      </c>
    </row>
    <row r="52" spans="2:15" ht="18.75" x14ac:dyDescent="0.2">
      <c r="B52" s="39"/>
      <c r="C52" s="56"/>
      <c r="D52" s="59"/>
      <c r="E52" s="62"/>
      <c r="F52" s="59"/>
      <c r="G52" s="65"/>
      <c r="H52" s="65"/>
      <c r="I52" s="45"/>
      <c r="J52" s="18"/>
      <c r="K52" s="18"/>
      <c r="L52" s="18"/>
      <c r="M52" s="18"/>
      <c r="N52" s="45"/>
      <c r="O52" s="45"/>
    </row>
    <row r="53" spans="2:15" ht="18.75" x14ac:dyDescent="0.2">
      <c r="B53" s="39">
        <v>10</v>
      </c>
      <c r="C53" s="56"/>
      <c r="D53" s="59"/>
      <c r="E53" s="62"/>
      <c r="F53" s="59"/>
      <c r="G53" s="65"/>
      <c r="H53" s="65"/>
      <c r="I53" s="45"/>
      <c r="J53" s="18"/>
      <c r="K53" s="18"/>
      <c r="L53" s="18"/>
      <c r="M53" s="18"/>
      <c r="N53" s="45"/>
      <c r="O53" s="45"/>
    </row>
    <row r="54" spans="2:15" ht="18.75" x14ac:dyDescent="0.2">
      <c r="B54" s="39"/>
      <c r="C54" s="56"/>
      <c r="D54" s="59"/>
      <c r="E54" s="62"/>
      <c r="F54" s="59"/>
      <c r="G54" s="65"/>
      <c r="H54" s="65"/>
      <c r="I54" s="45"/>
      <c r="J54" s="18"/>
      <c r="K54" s="18"/>
      <c r="L54" s="18"/>
      <c r="M54" s="18"/>
      <c r="N54" s="45"/>
      <c r="O54" s="45"/>
    </row>
    <row r="55" spans="2:15" ht="18.75" x14ac:dyDescent="0.2">
      <c r="B55" s="40"/>
      <c r="C55" s="57"/>
      <c r="D55" s="60"/>
      <c r="E55" s="63"/>
      <c r="F55" s="60"/>
      <c r="G55" s="66"/>
      <c r="H55" s="66"/>
      <c r="I55" s="46"/>
      <c r="J55" s="18"/>
      <c r="K55" s="18"/>
      <c r="L55" s="18"/>
      <c r="M55" s="18"/>
      <c r="N55" s="46"/>
      <c r="O55" s="46"/>
    </row>
    <row r="56" spans="2:15" ht="18.75" x14ac:dyDescent="0.2">
      <c r="B56" s="39"/>
      <c r="C56" s="55"/>
      <c r="D56" s="58"/>
      <c r="E56" s="61"/>
      <c r="F56" s="58"/>
      <c r="G56" s="64"/>
      <c r="H56" s="64"/>
      <c r="I56" s="44" t="b">
        <f t="shared" ref="I56" si="8">IF(COUNT(H56),IF(ISBLANK(C56),",وارد کردن نام ماده الزامی است",G56*H56))</f>
        <v>0</v>
      </c>
      <c r="J56" s="18"/>
      <c r="K56" s="18"/>
      <c r="L56" s="18"/>
      <c r="M56" s="18"/>
      <c r="N56" s="44">
        <f>(H56+(SUM(J56:J60)))</f>
        <v>0</v>
      </c>
      <c r="O56" s="44">
        <f>(I56+(SUM(L56:L60)))</f>
        <v>0</v>
      </c>
    </row>
    <row r="57" spans="2:15" ht="18.75" x14ac:dyDescent="0.2">
      <c r="B57" s="39"/>
      <c r="C57" s="56"/>
      <c r="D57" s="59"/>
      <c r="E57" s="62"/>
      <c r="F57" s="59"/>
      <c r="G57" s="65"/>
      <c r="H57" s="65"/>
      <c r="I57" s="45"/>
      <c r="J57" s="18"/>
      <c r="K57" s="18"/>
      <c r="L57" s="18"/>
      <c r="M57" s="18"/>
      <c r="N57" s="45"/>
      <c r="O57" s="45"/>
    </row>
    <row r="58" spans="2:15" ht="18.75" x14ac:dyDescent="0.2">
      <c r="B58" s="39">
        <v>11</v>
      </c>
      <c r="C58" s="56"/>
      <c r="D58" s="59"/>
      <c r="E58" s="62"/>
      <c r="F58" s="59"/>
      <c r="G58" s="65"/>
      <c r="H58" s="65"/>
      <c r="I58" s="45"/>
      <c r="J58" s="18"/>
      <c r="K58" s="18"/>
      <c r="L58" s="18"/>
      <c r="M58" s="18"/>
      <c r="N58" s="45"/>
      <c r="O58" s="45"/>
    </row>
    <row r="59" spans="2:15" ht="18.75" x14ac:dyDescent="0.2">
      <c r="B59" s="39"/>
      <c r="C59" s="56"/>
      <c r="D59" s="59"/>
      <c r="E59" s="62"/>
      <c r="F59" s="59"/>
      <c r="G59" s="65"/>
      <c r="H59" s="65"/>
      <c r="I59" s="45"/>
      <c r="J59" s="18"/>
      <c r="K59" s="18"/>
      <c r="L59" s="18"/>
      <c r="M59" s="18"/>
      <c r="N59" s="45"/>
      <c r="O59" s="45"/>
    </row>
    <row r="60" spans="2:15" ht="18.75" x14ac:dyDescent="0.2">
      <c r="B60" s="40"/>
      <c r="C60" s="57"/>
      <c r="D60" s="60"/>
      <c r="E60" s="63"/>
      <c r="F60" s="60"/>
      <c r="G60" s="66"/>
      <c r="H60" s="66"/>
      <c r="I60" s="46"/>
      <c r="J60" s="18"/>
      <c r="K60" s="18"/>
      <c r="L60" s="18"/>
      <c r="M60" s="18"/>
      <c r="N60" s="46"/>
      <c r="O60" s="46"/>
    </row>
    <row r="61" spans="2:15" ht="18.75" x14ac:dyDescent="0.2">
      <c r="B61" s="39"/>
      <c r="C61" s="55"/>
      <c r="D61" s="58"/>
      <c r="E61" s="61"/>
      <c r="F61" s="58"/>
      <c r="G61" s="64"/>
      <c r="H61" s="64"/>
      <c r="I61" s="44" t="b">
        <f t="shared" ref="I61" si="9">IF(COUNT(H61),IF(ISBLANK(C61),",وارد کردن نام ماده الزامی است",G61*H61))</f>
        <v>0</v>
      </c>
      <c r="J61" s="18"/>
      <c r="K61" s="18"/>
      <c r="L61" s="18"/>
      <c r="M61" s="18"/>
      <c r="N61" s="44">
        <f>(H61+(SUM(J61:J65)))</f>
        <v>0</v>
      </c>
      <c r="O61" s="44">
        <f>(I61+(SUM(L61:L65)))</f>
        <v>0</v>
      </c>
    </row>
    <row r="62" spans="2:15" ht="18.75" x14ac:dyDescent="0.2">
      <c r="B62" s="39"/>
      <c r="C62" s="56"/>
      <c r="D62" s="59"/>
      <c r="E62" s="62"/>
      <c r="F62" s="59"/>
      <c r="G62" s="65"/>
      <c r="H62" s="65"/>
      <c r="I62" s="45"/>
      <c r="J62" s="18"/>
      <c r="K62" s="18"/>
      <c r="L62" s="18"/>
      <c r="M62" s="18"/>
      <c r="N62" s="45"/>
      <c r="O62" s="45"/>
    </row>
    <row r="63" spans="2:15" ht="18.75" x14ac:dyDescent="0.2">
      <c r="B63" s="39">
        <v>12</v>
      </c>
      <c r="C63" s="56"/>
      <c r="D63" s="59"/>
      <c r="E63" s="62"/>
      <c r="F63" s="59"/>
      <c r="G63" s="65"/>
      <c r="H63" s="65"/>
      <c r="I63" s="45"/>
      <c r="J63" s="18"/>
      <c r="K63" s="18"/>
      <c r="L63" s="18"/>
      <c r="M63" s="18"/>
      <c r="N63" s="45"/>
      <c r="O63" s="45"/>
    </row>
    <row r="64" spans="2:15" ht="18.75" x14ac:dyDescent="0.2">
      <c r="B64" s="39"/>
      <c r="C64" s="56"/>
      <c r="D64" s="59"/>
      <c r="E64" s="62"/>
      <c r="F64" s="59"/>
      <c r="G64" s="65"/>
      <c r="H64" s="65"/>
      <c r="I64" s="45"/>
      <c r="J64" s="18"/>
      <c r="K64" s="18"/>
      <c r="L64" s="18"/>
      <c r="M64" s="18"/>
      <c r="N64" s="45"/>
      <c r="O64" s="45"/>
    </row>
    <row r="65" spans="2:15" ht="18.75" x14ac:dyDescent="0.2">
      <c r="B65" s="40"/>
      <c r="C65" s="57"/>
      <c r="D65" s="60"/>
      <c r="E65" s="63"/>
      <c r="F65" s="60"/>
      <c r="G65" s="66"/>
      <c r="H65" s="66"/>
      <c r="I65" s="46"/>
      <c r="J65" s="18"/>
      <c r="K65" s="18"/>
      <c r="L65" s="18"/>
      <c r="M65" s="18"/>
      <c r="N65" s="46"/>
      <c r="O65" s="46"/>
    </row>
    <row r="66" spans="2:15" ht="18.75" x14ac:dyDescent="0.2">
      <c r="B66" s="39"/>
      <c r="C66" s="55"/>
      <c r="D66" s="58"/>
      <c r="E66" s="61"/>
      <c r="F66" s="58"/>
      <c r="G66" s="64"/>
      <c r="H66" s="64"/>
      <c r="I66" s="44" t="b">
        <f t="shared" ref="I66" si="10">IF(COUNT(H66),IF(ISBLANK(C66),",وارد کردن نام ماده الزامی است",G66*H66))</f>
        <v>0</v>
      </c>
      <c r="J66" s="18"/>
      <c r="K66" s="18"/>
      <c r="L66" s="18"/>
      <c r="M66" s="18"/>
      <c r="N66" s="44">
        <f>(H66+(SUM(J66:J70)))</f>
        <v>0</v>
      </c>
      <c r="O66" s="44">
        <f>(I66+(SUM(L66:L70)))</f>
        <v>0</v>
      </c>
    </row>
    <row r="67" spans="2:15" ht="18.75" x14ac:dyDescent="0.2">
      <c r="B67" s="39"/>
      <c r="C67" s="56"/>
      <c r="D67" s="59"/>
      <c r="E67" s="62"/>
      <c r="F67" s="59"/>
      <c r="G67" s="65"/>
      <c r="H67" s="65"/>
      <c r="I67" s="45"/>
      <c r="J67" s="18"/>
      <c r="K67" s="18"/>
      <c r="L67" s="18"/>
      <c r="M67" s="18"/>
      <c r="N67" s="45"/>
      <c r="O67" s="45"/>
    </row>
    <row r="68" spans="2:15" ht="18.75" x14ac:dyDescent="0.2">
      <c r="B68" s="39">
        <v>13</v>
      </c>
      <c r="C68" s="56"/>
      <c r="D68" s="59"/>
      <c r="E68" s="62"/>
      <c r="F68" s="59"/>
      <c r="G68" s="65"/>
      <c r="H68" s="65"/>
      <c r="I68" s="45"/>
      <c r="J68" s="18"/>
      <c r="K68" s="18"/>
      <c r="L68" s="18"/>
      <c r="M68" s="18"/>
      <c r="N68" s="45"/>
      <c r="O68" s="45"/>
    </row>
    <row r="69" spans="2:15" ht="18.75" x14ac:dyDescent="0.2">
      <c r="B69" s="39"/>
      <c r="C69" s="56"/>
      <c r="D69" s="59"/>
      <c r="E69" s="62"/>
      <c r="F69" s="59"/>
      <c r="G69" s="65"/>
      <c r="H69" s="65"/>
      <c r="I69" s="45"/>
      <c r="J69" s="18"/>
      <c r="K69" s="18"/>
      <c r="L69" s="18"/>
      <c r="M69" s="18"/>
      <c r="N69" s="45"/>
      <c r="O69" s="45"/>
    </row>
    <row r="70" spans="2:15" ht="18.75" x14ac:dyDescent="0.2">
      <c r="B70" s="40"/>
      <c r="C70" s="57"/>
      <c r="D70" s="60"/>
      <c r="E70" s="63"/>
      <c r="F70" s="60"/>
      <c r="G70" s="66"/>
      <c r="H70" s="66"/>
      <c r="I70" s="46"/>
      <c r="J70" s="18"/>
      <c r="K70" s="18"/>
      <c r="L70" s="18"/>
      <c r="M70" s="18"/>
      <c r="N70" s="46"/>
      <c r="O70" s="46"/>
    </row>
    <row r="71" spans="2:15" ht="18.75" x14ac:dyDescent="0.2">
      <c r="B71" s="39"/>
      <c r="C71" s="55"/>
      <c r="D71" s="58"/>
      <c r="E71" s="61"/>
      <c r="F71" s="58"/>
      <c r="G71" s="64"/>
      <c r="H71" s="64"/>
      <c r="I71" s="44" t="b">
        <f t="shared" ref="I71" si="11">IF(COUNT(H71),IF(ISBLANK(C71),",وارد کردن نام ماده الزامی است",G71*H71))</f>
        <v>0</v>
      </c>
      <c r="J71" s="18"/>
      <c r="K71" s="18"/>
      <c r="L71" s="18"/>
      <c r="M71" s="18"/>
      <c r="N71" s="44">
        <f>(H71+(SUM(J71:J75)))</f>
        <v>0</v>
      </c>
      <c r="O71" s="44">
        <f>(I71+(SUM(L71:L75)))</f>
        <v>0</v>
      </c>
    </row>
    <row r="72" spans="2:15" ht="18.75" x14ac:dyDescent="0.2">
      <c r="B72" s="39"/>
      <c r="C72" s="56"/>
      <c r="D72" s="59"/>
      <c r="E72" s="62"/>
      <c r="F72" s="59"/>
      <c r="G72" s="65"/>
      <c r="H72" s="65"/>
      <c r="I72" s="45"/>
      <c r="J72" s="18"/>
      <c r="K72" s="18"/>
      <c r="L72" s="18"/>
      <c r="M72" s="18"/>
      <c r="N72" s="45"/>
      <c r="O72" s="45"/>
    </row>
    <row r="73" spans="2:15" ht="18.75" x14ac:dyDescent="0.2">
      <c r="B73" s="39">
        <v>14</v>
      </c>
      <c r="C73" s="56"/>
      <c r="D73" s="59"/>
      <c r="E73" s="62"/>
      <c r="F73" s="59"/>
      <c r="G73" s="65"/>
      <c r="H73" s="65"/>
      <c r="I73" s="45"/>
      <c r="J73" s="18"/>
      <c r="K73" s="18"/>
      <c r="L73" s="18"/>
      <c r="M73" s="18"/>
      <c r="N73" s="45"/>
      <c r="O73" s="45"/>
    </row>
    <row r="74" spans="2:15" ht="18.75" x14ac:dyDescent="0.2">
      <c r="B74" s="39"/>
      <c r="C74" s="56"/>
      <c r="D74" s="59"/>
      <c r="E74" s="62"/>
      <c r="F74" s="59"/>
      <c r="G74" s="65"/>
      <c r="H74" s="65"/>
      <c r="I74" s="45"/>
      <c r="J74" s="18"/>
      <c r="K74" s="18"/>
      <c r="L74" s="18"/>
      <c r="M74" s="18"/>
      <c r="N74" s="45"/>
      <c r="O74" s="45"/>
    </row>
    <row r="75" spans="2:15" ht="18.75" x14ac:dyDescent="0.2">
      <c r="B75" s="39"/>
      <c r="C75" s="57"/>
      <c r="D75" s="60"/>
      <c r="E75" s="63"/>
      <c r="F75" s="60"/>
      <c r="G75" s="66"/>
      <c r="H75" s="66"/>
      <c r="I75" s="46"/>
      <c r="J75" s="18"/>
      <c r="K75" s="18"/>
      <c r="L75" s="18"/>
      <c r="M75" s="18"/>
      <c r="N75" s="46"/>
      <c r="O75" s="46"/>
    </row>
    <row r="76" spans="2:15" ht="18.75" x14ac:dyDescent="0.2">
      <c r="B76" s="52">
        <v>15</v>
      </c>
      <c r="C76" s="55"/>
      <c r="D76" s="58"/>
      <c r="E76" s="61"/>
      <c r="F76" s="58"/>
      <c r="G76" s="64"/>
      <c r="H76" s="64"/>
      <c r="I76" s="44" t="b">
        <f t="shared" ref="I76" si="12">IF(COUNT(H76),IF(ISBLANK(C76),",وارد کردن نام ماده الزامی است",G76*H76))</f>
        <v>0</v>
      </c>
      <c r="J76" s="18"/>
      <c r="K76" s="18"/>
      <c r="L76" s="18"/>
      <c r="M76" s="18"/>
      <c r="N76" s="44">
        <f>(H76+(SUM(J76:J80)))</f>
        <v>0</v>
      </c>
      <c r="O76" s="44">
        <f>(I76+(SUM(L76:L80)))</f>
        <v>0</v>
      </c>
    </row>
    <row r="77" spans="2:15" ht="18.75" x14ac:dyDescent="0.2">
      <c r="B77" s="53"/>
      <c r="C77" s="56"/>
      <c r="D77" s="59"/>
      <c r="E77" s="62"/>
      <c r="F77" s="59"/>
      <c r="G77" s="65"/>
      <c r="H77" s="65"/>
      <c r="I77" s="45"/>
      <c r="J77" s="18"/>
      <c r="K77" s="18"/>
      <c r="L77" s="18"/>
      <c r="M77" s="18"/>
      <c r="N77" s="45"/>
      <c r="O77" s="45"/>
    </row>
    <row r="78" spans="2:15" ht="18.75" x14ac:dyDescent="0.2">
      <c r="B78" s="53"/>
      <c r="C78" s="56"/>
      <c r="D78" s="59"/>
      <c r="E78" s="62"/>
      <c r="F78" s="59"/>
      <c r="G78" s="65"/>
      <c r="H78" s="65"/>
      <c r="I78" s="45"/>
      <c r="J78" s="18"/>
      <c r="K78" s="18"/>
      <c r="L78" s="18"/>
      <c r="M78" s="18"/>
      <c r="N78" s="45"/>
      <c r="O78" s="45"/>
    </row>
    <row r="79" spans="2:15" ht="18.75" x14ac:dyDescent="0.2">
      <c r="B79" s="53"/>
      <c r="C79" s="56"/>
      <c r="D79" s="59"/>
      <c r="E79" s="62"/>
      <c r="F79" s="59"/>
      <c r="G79" s="65"/>
      <c r="H79" s="65"/>
      <c r="I79" s="45"/>
      <c r="J79" s="18"/>
      <c r="K79" s="18"/>
      <c r="L79" s="18"/>
      <c r="M79" s="18"/>
      <c r="N79" s="45"/>
      <c r="O79" s="45"/>
    </row>
    <row r="80" spans="2:15" ht="18.75" x14ac:dyDescent="0.2">
      <c r="B80" s="54"/>
      <c r="C80" s="57"/>
      <c r="D80" s="60"/>
      <c r="E80" s="63"/>
      <c r="F80" s="60"/>
      <c r="G80" s="66"/>
      <c r="H80" s="66"/>
      <c r="I80" s="46"/>
      <c r="J80" s="18"/>
      <c r="K80" s="18"/>
      <c r="L80" s="18"/>
      <c r="M80" s="18"/>
      <c r="N80" s="46"/>
      <c r="O80" s="46"/>
    </row>
    <row r="81" spans="2:15" ht="18.75" x14ac:dyDescent="0.2">
      <c r="B81" s="39"/>
      <c r="C81" s="55"/>
      <c r="D81" s="58"/>
      <c r="E81" s="61"/>
      <c r="F81" s="58"/>
      <c r="G81" s="64"/>
      <c r="H81" s="64"/>
      <c r="I81" s="44" t="b">
        <f>IF(COUNT(H81),IF(ISBLANK(C81),",وارد کردن نام ماده الزامی است",G81*H81))</f>
        <v>0</v>
      </c>
      <c r="J81" s="18"/>
      <c r="K81" s="18"/>
      <c r="L81" s="18"/>
      <c r="M81" s="18"/>
      <c r="N81" s="44">
        <f>(H81+(SUM(J81:J85)))</f>
        <v>0</v>
      </c>
      <c r="O81" s="44">
        <f>(I81+(SUM(L81:L85)))</f>
        <v>0</v>
      </c>
    </row>
    <row r="82" spans="2:15" ht="18.75" x14ac:dyDescent="0.2">
      <c r="B82" s="39"/>
      <c r="C82" s="56"/>
      <c r="D82" s="59"/>
      <c r="E82" s="62"/>
      <c r="F82" s="59"/>
      <c r="G82" s="65"/>
      <c r="H82" s="65"/>
      <c r="I82" s="45"/>
      <c r="J82" s="18"/>
      <c r="K82" s="18"/>
      <c r="L82" s="18"/>
      <c r="M82" s="18"/>
      <c r="N82" s="45"/>
      <c r="O82" s="45"/>
    </row>
    <row r="83" spans="2:15" ht="18.75" x14ac:dyDescent="0.2">
      <c r="B83" s="39">
        <v>16</v>
      </c>
      <c r="C83" s="56"/>
      <c r="D83" s="59"/>
      <c r="E83" s="62"/>
      <c r="F83" s="59"/>
      <c r="G83" s="65"/>
      <c r="H83" s="65"/>
      <c r="I83" s="45"/>
      <c r="J83" s="18"/>
      <c r="K83" s="18"/>
      <c r="L83" s="18"/>
      <c r="M83" s="18"/>
      <c r="N83" s="45"/>
      <c r="O83" s="45"/>
    </row>
    <row r="84" spans="2:15" ht="18.75" x14ac:dyDescent="0.2">
      <c r="B84" s="39"/>
      <c r="C84" s="56"/>
      <c r="D84" s="59"/>
      <c r="E84" s="62"/>
      <c r="F84" s="59"/>
      <c r="G84" s="65"/>
      <c r="H84" s="65"/>
      <c r="I84" s="45"/>
      <c r="J84" s="18"/>
      <c r="K84" s="18"/>
      <c r="L84" s="18"/>
      <c r="M84" s="18"/>
      <c r="N84" s="45"/>
      <c r="O84" s="45"/>
    </row>
    <row r="85" spans="2:15" ht="18.75" x14ac:dyDescent="0.2">
      <c r="B85" s="40"/>
      <c r="C85" s="57"/>
      <c r="D85" s="60"/>
      <c r="E85" s="63"/>
      <c r="F85" s="60"/>
      <c r="G85" s="66"/>
      <c r="H85" s="66"/>
      <c r="I85" s="46"/>
      <c r="J85" s="18"/>
      <c r="K85" s="18"/>
      <c r="L85" s="18"/>
      <c r="M85" s="18"/>
      <c r="N85" s="46"/>
      <c r="O85" s="46"/>
    </row>
    <row r="86" spans="2:15" ht="19.5" x14ac:dyDescent="0.45">
      <c r="B86" s="36">
        <v>28</v>
      </c>
      <c r="C86" s="19" t="s">
        <v>25</v>
      </c>
      <c r="D86" s="20"/>
      <c r="E86" s="21"/>
      <c r="F86" s="22"/>
      <c r="G86" s="31"/>
      <c r="H86" s="22"/>
      <c r="I86" s="23" t="b">
        <f>IF(COUNT(H86),IF(ISBLANK(C86),",وارد کردن نام ماده الزامی است",G86*H86))</f>
        <v>0</v>
      </c>
      <c r="J86" s="18"/>
      <c r="K86" s="18"/>
      <c r="L86" s="18"/>
      <c r="M86" s="18"/>
      <c r="N86" s="30">
        <f>H86+J86</f>
        <v>0</v>
      </c>
      <c r="O86" s="41">
        <f>I86+L86</f>
        <v>0</v>
      </c>
    </row>
    <row r="87" spans="2:15" ht="19.5" x14ac:dyDescent="0.2">
      <c r="B87" s="36">
        <v>30</v>
      </c>
      <c r="C87" s="24" t="s">
        <v>8</v>
      </c>
      <c r="D87" s="25"/>
      <c r="E87" s="25"/>
      <c r="F87" s="25"/>
      <c r="G87" s="29"/>
      <c r="H87" s="29"/>
      <c r="I87" s="26">
        <f>SUM(I6:I86)</f>
        <v>0</v>
      </c>
      <c r="J87" s="26">
        <f>SUM(J6:J86)</f>
        <v>0</v>
      </c>
      <c r="K87" s="26">
        <f>SUM(K6:K86)</f>
        <v>0</v>
      </c>
      <c r="L87" s="26">
        <f>SUM(L6:L86)</f>
        <v>0</v>
      </c>
      <c r="M87" s="26"/>
      <c r="N87" s="26">
        <f>SUM(N6:N86)</f>
        <v>0</v>
      </c>
      <c r="O87" s="26">
        <f>SUM(O6:O86)</f>
        <v>0</v>
      </c>
    </row>
  </sheetData>
  <sheetProtection algorithmName="SHA-512" hashValue="ACbkAySKDSnuLUsrQQwP3QS7ShwemYGWvETBWpdf3Phm1cswmBabqpOFj6xf8r0qwpTjerpef1qZmz+1VMCQfg==" saltValue="HuXhAsTQMo+VmqHsGAHMug==" spinCount="100000" sheet="1" formatCells="0" formatColumns="0" insertColumns="0" deleteColumns="0"/>
  <mergeCells count="163">
    <mergeCell ref="I81:I85"/>
    <mergeCell ref="N81:N85"/>
    <mergeCell ref="O81:O85"/>
    <mergeCell ref="N76:N80"/>
    <mergeCell ref="O76:O80"/>
    <mergeCell ref="C81:C85"/>
    <mergeCell ref="D81:D85"/>
    <mergeCell ref="E81:E85"/>
    <mergeCell ref="F81:F85"/>
    <mergeCell ref="H76:H80"/>
    <mergeCell ref="H81:H85"/>
    <mergeCell ref="G81:G85"/>
    <mergeCell ref="B76:B80"/>
    <mergeCell ref="C76:C80"/>
    <mergeCell ref="D76:D80"/>
    <mergeCell ref="E76:E80"/>
    <mergeCell ref="F76:F80"/>
    <mergeCell ref="I76:I80"/>
    <mergeCell ref="I71:I75"/>
    <mergeCell ref="N71:N75"/>
    <mergeCell ref="H71:H75"/>
    <mergeCell ref="G76:G80"/>
    <mergeCell ref="O71:O75"/>
    <mergeCell ref="N66:N70"/>
    <mergeCell ref="O66:O70"/>
    <mergeCell ref="C71:C75"/>
    <mergeCell ref="D71:D75"/>
    <mergeCell ref="E71:E75"/>
    <mergeCell ref="F71:F75"/>
    <mergeCell ref="C66:C70"/>
    <mergeCell ref="D66:D70"/>
    <mergeCell ref="E66:E70"/>
    <mergeCell ref="F66:F70"/>
    <mergeCell ref="I66:I70"/>
    <mergeCell ref="H66:H70"/>
    <mergeCell ref="G66:G70"/>
    <mergeCell ref="G71:G75"/>
    <mergeCell ref="I61:I65"/>
    <mergeCell ref="N61:N65"/>
    <mergeCell ref="O61:O65"/>
    <mergeCell ref="N56:N60"/>
    <mergeCell ref="O56:O60"/>
    <mergeCell ref="C61:C65"/>
    <mergeCell ref="D61:D65"/>
    <mergeCell ref="E61:E65"/>
    <mergeCell ref="F61:F65"/>
    <mergeCell ref="C56:C60"/>
    <mergeCell ref="D56:D60"/>
    <mergeCell ref="E56:E60"/>
    <mergeCell ref="F56:F60"/>
    <mergeCell ref="I56:I60"/>
    <mergeCell ref="H56:H60"/>
    <mergeCell ref="H61:H65"/>
    <mergeCell ref="G56:G60"/>
    <mergeCell ref="G61:G65"/>
    <mergeCell ref="I51:I55"/>
    <mergeCell ref="N51:N55"/>
    <mergeCell ref="O51:O55"/>
    <mergeCell ref="C51:C55"/>
    <mergeCell ref="D51:D55"/>
    <mergeCell ref="E51:E55"/>
    <mergeCell ref="F51:F55"/>
    <mergeCell ref="I46:I50"/>
    <mergeCell ref="N46:N50"/>
    <mergeCell ref="O46:O50"/>
    <mergeCell ref="H46:H50"/>
    <mergeCell ref="H51:H55"/>
    <mergeCell ref="G51:G55"/>
    <mergeCell ref="B46:B50"/>
    <mergeCell ref="C46:C50"/>
    <mergeCell ref="D46:D50"/>
    <mergeCell ref="E46:E50"/>
    <mergeCell ref="F46:F50"/>
    <mergeCell ref="I41:I45"/>
    <mergeCell ref="N41:N45"/>
    <mergeCell ref="O41:O45"/>
    <mergeCell ref="B41:B45"/>
    <mergeCell ref="C41:C45"/>
    <mergeCell ref="D41:D45"/>
    <mergeCell ref="E41:E45"/>
    <mergeCell ref="F41:F45"/>
    <mergeCell ref="H41:H45"/>
    <mergeCell ref="G41:G45"/>
    <mergeCell ref="G46:G50"/>
    <mergeCell ref="I36:I40"/>
    <mergeCell ref="N36:N40"/>
    <mergeCell ref="O36:O40"/>
    <mergeCell ref="B36:B40"/>
    <mergeCell ref="C36:C40"/>
    <mergeCell ref="D36:D40"/>
    <mergeCell ref="E36:E40"/>
    <mergeCell ref="F36:F40"/>
    <mergeCell ref="H36:H40"/>
    <mergeCell ref="G36:G40"/>
    <mergeCell ref="I31:I35"/>
    <mergeCell ref="N31:N35"/>
    <mergeCell ref="O31:O35"/>
    <mergeCell ref="B31:B35"/>
    <mergeCell ref="C31:C35"/>
    <mergeCell ref="D31:D35"/>
    <mergeCell ref="E31:E35"/>
    <mergeCell ref="F31:F35"/>
    <mergeCell ref="H31:H35"/>
    <mergeCell ref="G31:G35"/>
    <mergeCell ref="I26:I30"/>
    <mergeCell ref="N26:N30"/>
    <mergeCell ref="O26:O30"/>
    <mergeCell ref="B26:B30"/>
    <mergeCell ref="C26:C30"/>
    <mergeCell ref="D26:D30"/>
    <mergeCell ref="E26:E30"/>
    <mergeCell ref="F26:F30"/>
    <mergeCell ref="H26:H30"/>
    <mergeCell ref="G26:G30"/>
    <mergeCell ref="I21:I25"/>
    <mergeCell ref="N21:N25"/>
    <mergeCell ref="O21:O25"/>
    <mergeCell ref="B21:B25"/>
    <mergeCell ref="C21:C25"/>
    <mergeCell ref="D21:D25"/>
    <mergeCell ref="E21:E25"/>
    <mergeCell ref="F21:F25"/>
    <mergeCell ref="H21:H25"/>
    <mergeCell ref="G21:G25"/>
    <mergeCell ref="I16:I20"/>
    <mergeCell ref="N16:N20"/>
    <mergeCell ref="O16:O20"/>
    <mergeCell ref="B16:B20"/>
    <mergeCell ref="C16:C20"/>
    <mergeCell ref="D16:D20"/>
    <mergeCell ref="E16:E20"/>
    <mergeCell ref="F16:F20"/>
    <mergeCell ref="H16:H20"/>
    <mergeCell ref="G16:G20"/>
    <mergeCell ref="B2:O2"/>
    <mergeCell ref="I11:I15"/>
    <mergeCell ref="N11:N15"/>
    <mergeCell ref="O11:O15"/>
    <mergeCell ref="B11:B15"/>
    <mergeCell ref="C11:C15"/>
    <mergeCell ref="D11:D15"/>
    <mergeCell ref="E11:E15"/>
    <mergeCell ref="F11:F15"/>
    <mergeCell ref="H11:H15"/>
    <mergeCell ref="G11:G15"/>
    <mergeCell ref="O6:O10"/>
    <mergeCell ref="J3:M3"/>
    <mergeCell ref="N3:O3"/>
    <mergeCell ref="B6:B10"/>
    <mergeCell ref="C6:C10"/>
    <mergeCell ref="D6:D10"/>
    <mergeCell ref="E6:E10"/>
    <mergeCell ref="F6:F10"/>
    <mergeCell ref="H6:H10"/>
    <mergeCell ref="G3:I3"/>
    <mergeCell ref="G6:G10"/>
    <mergeCell ref="B3:B4"/>
    <mergeCell ref="C3:C4"/>
    <mergeCell ref="D3:D4"/>
    <mergeCell ref="E3:E4"/>
    <mergeCell ref="F3:F4"/>
    <mergeCell ref="I6:I10"/>
    <mergeCell ref="N6:N10"/>
  </mergeCells>
  <dataValidations count="3">
    <dataValidation type="decimal" operator="greaterThanOrEqual" allowBlank="1" showInputMessage="1" showErrorMessage="1" sqref="N6:N86 I6:I86">
      <formula1>0</formula1>
    </dataValidation>
    <dataValidation allowBlank="1" showInputMessage="1" showErrorMessage="1" promptTitle="راهنما" prompt="با وارد کردن متوسط قیمت فروش محصول و میزان فروش آن، ارزش فروش داخلی به صورت خودکار از حاصلضرب این دو حاصل می گردد." sqref="G6:G10 G11:G86"/>
    <dataValidation allowBlank="1" showInputMessage="1" showErrorMessage="1" error="نام ماده وارد نشده است." promptTitle="راهنما" prompt="لطفا ابتدا نام محصول یا خدمت خود را وارد نمایید." sqref="C6:C85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Sheet2!$A$3:$A$4</xm:f>
          </x14:formula1>
          <xm:sqref>D6:D86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rightToLeft="1" tabSelected="1" workbookViewId="0">
      <selection activeCell="A3" sqref="A3"/>
    </sheetView>
  </sheetViews>
  <sheetFormatPr defaultRowHeight="14.25" x14ac:dyDescent="0.2"/>
  <cols>
    <col min="2" max="2" width="9.875" customWidth="1"/>
    <col min="3" max="3" width="36.625" customWidth="1"/>
    <col min="9" max="9" width="15.25" customWidth="1"/>
  </cols>
  <sheetData>
    <row r="2" spans="2:15" ht="30.75" customHeight="1" x14ac:dyDescent="0.2">
      <c r="B2" s="78" t="s">
        <v>53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2:15" ht="27" customHeight="1" x14ac:dyDescent="0.5">
      <c r="B3" s="79" t="s">
        <v>38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2:15" ht="48.75" customHeight="1" x14ac:dyDescent="0.2">
      <c r="B4" s="80" t="s">
        <v>6</v>
      </c>
      <c r="C4" s="81" t="s">
        <v>7</v>
      </c>
      <c r="D4" s="82"/>
      <c r="E4" s="85" t="s">
        <v>8</v>
      </c>
      <c r="F4" s="86" t="s">
        <v>36</v>
      </c>
      <c r="G4" s="87"/>
      <c r="H4" s="87"/>
      <c r="I4" s="88"/>
      <c r="J4" s="86" t="s">
        <v>37</v>
      </c>
      <c r="K4" s="87"/>
      <c r="L4" s="87"/>
      <c r="M4" s="87"/>
      <c r="N4" s="87"/>
      <c r="O4" s="88"/>
    </row>
    <row r="5" spans="2:15" ht="47.25" x14ac:dyDescent="0.2">
      <c r="B5" s="80"/>
      <c r="C5" s="83"/>
      <c r="D5" s="84"/>
      <c r="E5" s="85"/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</row>
    <row r="6" spans="2:15" ht="19.5" x14ac:dyDescent="0.2">
      <c r="B6" s="89">
        <v>1</v>
      </c>
      <c r="C6" s="90" t="s">
        <v>34</v>
      </c>
      <c r="D6" s="7" t="s">
        <v>19</v>
      </c>
      <c r="E6" s="10"/>
      <c r="F6" s="11"/>
      <c r="G6" s="11"/>
      <c r="H6" s="11"/>
      <c r="I6" s="12"/>
      <c r="J6" s="11"/>
      <c r="K6" s="11"/>
      <c r="L6" s="11"/>
      <c r="M6" s="11"/>
      <c r="N6" s="11"/>
      <c r="O6" s="11"/>
    </row>
    <row r="7" spans="2:15" ht="19.5" x14ac:dyDescent="0.2">
      <c r="B7" s="89"/>
      <c r="C7" s="90"/>
      <c r="D7" s="7" t="s">
        <v>20</v>
      </c>
      <c r="E7" s="10"/>
      <c r="F7" s="11"/>
      <c r="G7" s="11"/>
      <c r="H7" s="11"/>
      <c r="I7" s="12"/>
      <c r="J7" s="11"/>
      <c r="K7" s="11"/>
      <c r="L7" s="11"/>
      <c r="M7" s="11"/>
      <c r="N7" s="11"/>
      <c r="O7" s="11"/>
    </row>
    <row r="8" spans="2:15" ht="19.5" x14ac:dyDescent="0.2">
      <c r="B8" s="89">
        <v>2</v>
      </c>
      <c r="C8" s="90" t="s">
        <v>43</v>
      </c>
      <c r="D8" s="7" t="s">
        <v>19</v>
      </c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5" ht="19.5" x14ac:dyDescent="0.2">
      <c r="B9" s="89"/>
      <c r="C9" s="90"/>
      <c r="D9" s="7" t="s">
        <v>20</v>
      </c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2:15" ht="19.5" x14ac:dyDescent="0.2">
      <c r="B10" s="89">
        <v>3</v>
      </c>
      <c r="C10" s="90" t="s">
        <v>35</v>
      </c>
      <c r="D10" s="7" t="s">
        <v>19</v>
      </c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19.5" x14ac:dyDescent="0.2">
      <c r="B11" s="89"/>
      <c r="C11" s="90"/>
      <c r="D11" s="7" t="s">
        <v>20</v>
      </c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15" ht="19.5" x14ac:dyDescent="0.2">
      <c r="B12" s="13">
        <v>4</v>
      </c>
      <c r="C12" s="91" t="s">
        <v>8</v>
      </c>
      <c r="D12" s="91"/>
      <c r="E12" s="13">
        <f t="shared" ref="E12:O12" si="0">SUM(E6:E11)</f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4">
        <f t="shared" si="0"/>
        <v>0</v>
      </c>
      <c r="O12" s="14">
        <f t="shared" si="0"/>
        <v>0</v>
      </c>
    </row>
    <row r="13" spans="2:15" x14ac:dyDescent="0.2"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2:15" ht="39.75" customHeight="1" x14ac:dyDescent="0.2">
      <c r="B14" s="92" t="s">
        <v>48</v>
      </c>
      <c r="C14" s="93"/>
      <c r="D14" s="93"/>
      <c r="E14" s="93"/>
      <c r="F14" s="94"/>
      <c r="G14" s="15"/>
      <c r="H14" s="15"/>
      <c r="I14" s="15"/>
      <c r="J14" s="15"/>
      <c r="K14" s="15"/>
      <c r="L14" s="15"/>
      <c r="M14" s="15"/>
      <c r="N14" s="15"/>
      <c r="O14" s="15"/>
    </row>
    <row r="15" spans="2:15" ht="20.100000000000001" customHeight="1" x14ac:dyDescent="0.2">
      <c r="B15" s="16" t="s">
        <v>6</v>
      </c>
      <c r="C15" s="16" t="s">
        <v>7</v>
      </c>
      <c r="D15" s="95" t="s">
        <v>21</v>
      </c>
      <c r="E15" s="95"/>
      <c r="F15" s="95"/>
      <c r="G15" s="15"/>
      <c r="H15" s="15"/>
      <c r="I15" s="15"/>
      <c r="J15" s="15"/>
      <c r="K15" s="15"/>
      <c r="L15" s="15"/>
      <c r="M15" s="15"/>
      <c r="N15" s="15"/>
      <c r="O15" s="15"/>
    </row>
    <row r="16" spans="2:15" ht="28.5" customHeight="1" x14ac:dyDescent="0.2">
      <c r="B16" s="13">
        <v>1</v>
      </c>
      <c r="C16" s="17" t="s">
        <v>39</v>
      </c>
      <c r="D16" s="96"/>
      <c r="E16" s="96"/>
      <c r="F16" s="96"/>
      <c r="G16" s="15"/>
      <c r="H16" s="15"/>
      <c r="I16" s="15"/>
      <c r="J16" s="15"/>
      <c r="K16" s="15"/>
      <c r="L16" s="15"/>
      <c r="M16" s="15"/>
      <c r="N16" s="15"/>
      <c r="O16" s="15"/>
    </row>
    <row r="17" spans="2:15" ht="34.5" customHeight="1" x14ac:dyDescent="0.2">
      <c r="B17" s="13">
        <v>3</v>
      </c>
      <c r="C17" s="17" t="s">
        <v>40</v>
      </c>
      <c r="D17" s="97"/>
      <c r="E17" s="97"/>
      <c r="F17" s="97"/>
      <c r="G17" s="15"/>
      <c r="H17" s="15"/>
      <c r="I17" s="15"/>
      <c r="J17" s="15"/>
      <c r="K17" s="15"/>
      <c r="L17" s="15"/>
      <c r="M17" s="15"/>
      <c r="N17" s="15"/>
      <c r="O17" s="15"/>
    </row>
    <row r="18" spans="2:15" ht="20.100000000000001" customHeight="1" x14ac:dyDescent="0.2"/>
    <row r="19" spans="2:15" ht="20.100000000000001" customHeight="1" x14ac:dyDescent="0.2"/>
    <row r="20" spans="2:15" ht="20.100000000000001" customHeight="1" x14ac:dyDescent="0.2"/>
  </sheetData>
  <mergeCells count="18">
    <mergeCell ref="C12:D12"/>
    <mergeCell ref="B14:F14"/>
    <mergeCell ref="D15:F15"/>
    <mergeCell ref="D16:F16"/>
    <mergeCell ref="D17:F17"/>
    <mergeCell ref="B6:B7"/>
    <mergeCell ref="C6:C7"/>
    <mergeCell ref="B8:B9"/>
    <mergeCell ref="C8:C9"/>
    <mergeCell ref="B10:B11"/>
    <mergeCell ref="C10:C11"/>
    <mergeCell ref="B2:O2"/>
    <mergeCell ref="B3:O3"/>
    <mergeCell ref="B4:B5"/>
    <mergeCell ref="C4:D5"/>
    <mergeCell ref="E4:E5"/>
    <mergeCell ref="F4:I4"/>
    <mergeCell ref="J4:O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rightToLeft="1" workbookViewId="0">
      <selection activeCell="B13" sqref="B13"/>
    </sheetView>
  </sheetViews>
  <sheetFormatPr defaultRowHeight="14.25" x14ac:dyDescent="0.2"/>
  <cols>
    <col min="1" max="1" width="5.625" customWidth="1"/>
    <col min="2" max="2" width="11.875" customWidth="1"/>
    <col min="3" max="3" width="24.625" customWidth="1"/>
    <col min="4" max="4" width="8.25" customWidth="1"/>
    <col min="5" max="5" width="42.625" customWidth="1"/>
  </cols>
  <sheetData>
    <row r="2" spans="2:5" ht="41.25" customHeight="1" x14ac:dyDescent="0.2">
      <c r="B2" s="98" t="s">
        <v>52</v>
      </c>
      <c r="C2" s="98"/>
      <c r="D2" s="98"/>
      <c r="E2" s="98"/>
    </row>
    <row r="3" spans="2:5" ht="21" x14ac:dyDescent="0.2">
      <c r="B3" s="27" t="s">
        <v>6</v>
      </c>
      <c r="C3" s="99" t="s">
        <v>7</v>
      </c>
      <c r="D3" s="100"/>
      <c r="E3" s="28" t="s">
        <v>26</v>
      </c>
    </row>
    <row r="4" spans="2:5" ht="33.75" customHeight="1" x14ac:dyDescent="0.2">
      <c r="B4" s="13">
        <v>1</v>
      </c>
      <c r="C4" s="101" t="s">
        <v>49</v>
      </c>
      <c r="D4" s="102"/>
      <c r="E4" s="11"/>
    </row>
    <row r="5" spans="2:5" ht="33.75" customHeight="1" x14ac:dyDescent="0.2">
      <c r="B5" s="13">
        <v>2</v>
      </c>
      <c r="C5" s="101" t="s">
        <v>51</v>
      </c>
      <c r="D5" s="102"/>
      <c r="E5" s="11"/>
    </row>
    <row r="6" spans="2:5" ht="39.75" customHeight="1" x14ac:dyDescent="0.2">
      <c r="B6" s="13">
        <v>3</v>
      </c>
      <c r="C6" s="101" t="s">
        <v>50</v>
      </c>
      <c r="D6" s="102"/>
      <c r="E6" s="11"/>
    </row>
  </sheetData>
  <mergeCells count="5">
    <mergeCell ref="B2:E2"/>
    <mergeCell ref="C3:D3"/>
    <mergeCell ref="C4:D4"/>
    <mergeCell ref="C5:D5"/>
    <mergeCell ref="C6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5"/>
  <sheetViews>
    <sheetView rightToLeft="1" topLeftCell="A2" workbookViewId="0">
      <selection activeCell="C79" sqref="C79"/>
    </sheetView>
  </sheetViews>
  <sheetFormatPr defaultRowHeight="14.25" x14ac:dyDescent="0.2"/>
  <sheetData>
    <row r="3" spans="1:3" x14ac:dyDescent="0.2">
      <c r="A3" t="s">
        <v>55</v>
      </c>
      <c r="C3">
        <v>1330</v>
      </c>
    </row>
    <row r="4" spans="1:3" x14ac:dyDescent="0.2">
      <c r="A4" t="s">
        <v>56</v>
      </c>
      <c r="C4">
        <v>1331</v>
      </c>
    </row>
    <row r="5" spans="1:3" x14ac:dyDescent="0.2">
      <c r="C5">
        <v>1332</v>
      </c>
    </row>
    <row r="6" spans="1:3" x14ac:dyDescent="0.2">
      <c r="C6">
        <v>1333</v>
      </c>
    </row>
    <row r="7" spans="1:3" x14ac:dyDescent="0.2">
      <c r="C7">
        <v>1334</v>
      </c>
    </row>
    <row r="8" spans="1:3" x14ac:dyDescent="0.2">
      <c r="C8">
        <v>1335</v>
      </c>
    </row>
    <row r="9" spans="1:3" x14ac:dyDescent="0.2">
      <c r="C9">
        <v>1336</v>
      </c>
    </row>
    <row r="10" spans="1:3" x14ac:dyDescent="0.2">
      <c r="C10">
        <v>1337</v>
      </c>
    </row>
    <row r="11" spans="1:3" x14ac:dyDescent="0.2">
      <c r="C11">
        <v>1338</v>
      </c>
    </row>
    <row r="12" spans="1:3" x14ac:dyDescent="0.2">
      <c r="C12">
        <v>1339</v>
      </c>
    </row>
    <row r="13" spans="1:3" x14ac:dyDescent="0.2">
      <c r="C13">
        <v>1340</v>
      </c>
    </row>
    <row r="14" spans="1:3" x14ac:dyDescent="0.2">
      <c r="C14">
        <v>1341</v>
      </c>
    </row>
    <row r="15" spans="1:3" x14ac:dyDescent="0.2">
      <c r="C15">
        <v>1342</v>
      </c>
    </row>
    <row r="16" spans="1:3" x14ac:dyDescent="0.2">
      <c r="C16">
        <v>1343</v>
      </c>
    </row>
    <row r="17" spans="3:3" x14ac:dyDescent="0.2">
      <c r="C17">
        <v>1344</v>
      </c>
    </row>
    <row r="18" spans="3:3" x14ac:dyDescent="0.2">
      <c r="C18">
        <v>1345</v>
      </c>
    </row>
    <row r="19" spans="3:3" x14ac:dyDescent="0.2">
      <c r="C19">
        <v>1346</v>
      </c>
    </row>
    <row r="20" spans="3:3" x14ac:dyDescent="0.2">
      <c r="C20">
        <v>1347</v>
      </c>
    </row>
    <row r="21" spans="3:3" x14ac:dyDescent="0.2">
      <c r="C21">
        <v>1348</v>
      </c>
    </row>
    <row r="22" spans="3:3" x14ac:dyDescent="0.2">
      <c r="C22">
        <v>1349</v>
      </c>
    </row>
    <row r="23" spans="3:3" x14ac:dyDescent="0.2">
      <c r="C23">
        <v>1350</v>
      </c>
    </row>
    <row r="24" spans="3:3" x14ac:dyDescent="0.2">
      <c r="C24">
        <v>1351</v>
      </c>
    </row>
    <row r="25" spans="3:3" x14ac:dyDescent="0.2">
      <c r="C25">
        <v>1352</v>
      </c>
    </row>
    <row r="26" spans="3:3" x14ac:dyDescent="0.2">
      <c r="C26">
        <v>1353</v>
      </c>
    </row>
    <row r="27" spans="3:3" x14ac:dyDescent="0.2">
      <c r="C27">
        <v>1354</v>
      </c>
    </row>
    <row r="28" spans="3:3" x14ac:dyDescent="0.2">
      <c r="C28">
        <v>1355</v>
      </c>
    </row>
    <row r="29" spans="3:3" x14ac:dyDescent="0.2">
      <c r="C29">
        <v>1356</v>
      </c>
    </row>
    <row r="30" spans="3:3" x14ac:dyDescent="0.2">
      <c r="C30">
        <v>1357</v>
      </c>
    </row>
    <row r="31" spans="3:3" x14ac:dyDescent="0.2">
      <c r="C31">
        <v>1358</v>
      </c>
    </row>
    <row r="32" spans="3:3" x14ac:dyDescent="0.2">
      <c r="C32">
        <v>1359</v>
      </c>
    </row>
    <row r="33" spans="3:3" x14ac:dyDescent="0.2">
      <c r="C33">
        <v>1360</v>
      </c>
    </row>
    <row r="34" spans="3:3" x14ac:dyDescent="0.2">
      <c r="C34">
        <v>1361</v>
      </c>
    </row>
    <row r="35" spans="3:3" x14ac:dyDescent="0.2">
      <c r="C35">
        <v>1362</v>
      </c>
    </row>
    <row r="36" spans="3:3" x14ac:dyDescent="0.2">
      <c r="C36">
        <v>1363</v>
      </c>
    </row>
    <row r="37" spans="3:3" x14ac:dyDescent="0.2">
      <c r="C37">
        <v>1364</v>
      </c>
    </row>
    <row r="38" spans="3:3" x14ac:dyDescent="0.2">
      <c r="C38">
        <v>1365</v>
      </c>
    </row>
    <row r="39" spans="3:3" x14ac:dyDescent="0.2">
      <c r="C39">
        <v>1366</v>
      </c>
    </row>
    <row r="40" spans="3:3" x14ac:dyDescent="0.2">
      <c r="C40">
        <v>1367</v>
      </c>
    </row>
    <row r="41" spans="3:3" x14ac:dyDescent="0.2">
      <c r="C41">
        <v>1368</v>
      </c>
    </row>
    <row r="42" spans="3:3" x14ac:dyDescent="0.2">
      <c r="C42">
        <v>1369</v>
      </c>
    </row>
    <row r="43" spans="3:3" x14ac:dyDescent="0.2">
      <c r="C43">
        <v>1370</v>
      </c>
    </row>
    <row r="44" spans="3:3" x14ac:dyDescent="0.2">
      <c r="C44">
        <v>1371</v>
      </c>
    </row>
    <row r="45" spans="3:3" x14ac:dyDescent="0.2">
      <c r="C45">
        <v>1372</v>
      </c>
    </row>
    <row r="46" spans="3:3" x14ac:dyDescent="0.2">
      <c r="C46">
        <v>1373</v>
      </c>
    </row>
    <row r="47" spans="3:3" x14ac:dyDescent="0.2">
      <c r="C47">
        <v>1374</v>
      </c>
    </row>
    <row r="48" spans="3:3" x14ac:dyDescent="0.2">
      <c r="C48">
        <v>1375</v>
      </c>
    </row>
    <row r="49" spans="3:3" x14ac:dyDescent="0.2">
      <c r="C49">
        <v>1376</v>
      </c>
    </row>
    <row r="50" spans="3:3" x14ac:dyDescent="0.2">
      <c r="C50">
        <v>1377</v>
      </c>
    </row>
    <row r="51" spans="3:3" x14ac:dyDescent="0.2">
      <c r="C51">
        <v>1378</v>
      </c>
    </row>
    <row r="52" spans="3:3" x14ac:dyDescent="0.2">
      <c r="C52">
        <v>1379</v>
      </c>
    </row>
    <row r="53" spans="3:3" x14ac:dyDescent="0.2">
      <c r="C53">
        <v>1380</v>
      </c>
    </row>
    <row r="54" spans="3:3" x14ac:dyDescent="0.2">
      <c r="C54">
        <v>1381</v>
      </c>
    </row>
    <row r="55" spans="3:3" x14ac:dyDescent="0.2">
      <c r="C55">
        <v>1382</v>
      </c>
    </row>
    <row r="56" spans="3:3" x14ac:dyDescent="0.2">
      <c r="C56">
        <v>1383</v>
      </c>
    </row>
    <row r="57" spans="3:3" x14ac:dyDescent="0.2">
      <c r="C57">
        <v>1384</v>
      </c>
    </row>
    <row r="58" spans="3:3" x14ac:dyDescent="0.2">
      <c r="C58">
        <v>1385</v>
      </c>
    </row>
    <row r="59" spans="3:3" x14ac:dyDescent="0.2">
      <c r="C59">
        <v>1386</v>
      </c>
    </row>
    <row r="60" spans="3:3" x14ac:dyDescent="0.2">
      <c r="C60">
        <v>1387</v>
      </c>
    </row>
    <row r="61" spans="3:3" x14ac:dyDescent="0.2">
      <c r="C61">
        <v>1388</v>
      </c>
    </row>
    <row r="62" spans="3:3" x14ac:dyDescent="0.2">
      <c r="C62">
        <v>1389</v>
      </c>
    </row>
    <row r="63" spans="3:3" x14ac:dyDescent="0.2">
      <c r="C63">
        <v>1390</v>
      </c>
    </row>
    <row r="64" spans="3:3" x14ac:dyDescent="0.2">
      <c r="C64">
        <v>1391</v>
      </c>
    </row>
    <row r="65" spans="3:3" x14ac:dyDescent="0.2">
      <c r="C65">
        <v>1392</v>
      </c>
    </row>
    <row r="66" spans="3:3" x14ac:dyDescent="0.2">
      <c r="C66">
        <v>1393</v>
      </c>
    </row>
    <row r="67" spans="3:3" x14ac:dyDescent="0.2">
      <c r="C67">
        <v>1394</v>
      </c>
    </row>
    <row r="68" spans="3:3" x14ac:dyDescent="0.2">
      <c r="C68">
        <v>1395</v>
      </c>
    </row>
    <row r="69" spans="3:3" x14ac:dyDescent="0.2">
      <c r="C69">
        <v>1396</v>
      </c>
    </row>
    <row r="70" spans="3:3" x14ac:dyDescent="0.2">
      <c r="C70">
        <v>1397</v>
      </c>
    </row>
    <row r="71" spans="3:3" x14ac:dyDescent="0.2">
      <c r="C71">
        <v>1398</v>
      </c>
    </row>
    <row r="72" spans="3:3" x14ac:dyDescent="0.2">
      <c r="C72">
        <v>1399</v>
      </c>
    </row>
    <row r="73" spans="3:3" x14ac:dyDescent="0.2">
      <c r="C73">
        <v>1400</v>
      </c>
    </row>
    <row r="74" spans="3:3" x14ac:dyDescent="0.2">
      <c r="C74">
        <v>1401</v>
      </c>
    </row>
    <row r="75" spans="3:3" x14ac:dyDescent="0.2">
      <c r="C75">
        <v>1402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مشخصات شرکت</vt:lpstr>
      <vt:lpstr>فروش محصولات</vt:lpstr>
      <vt:lpstr>نیروی انسانی</vt:lpstr>
      <vt:lpstr>مالیات پرداختی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Amiri * Saeid</dc:creator>
  <cp:lastModifiedBy>Amiri * Saeid</cp:lastModifiedBy>
  <dcterms:created xsi:type="dcterms:W3CDTF">2023-07-02T11:48:40Z</dcterms:created>
  <dcterms:modified xsi:type="dcterms:W3CDTF">2024-04-21T07:25:48Z</dcterms:modified>
</cp:coreProperties>
</file>